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52444\Desktop\Presupuesto egresos 2024MM\PRESUPUESTO 2024 MIR E IND\"/>
    </mc:Choice>
  </mc:AlternateContent>
  <xr:revisionPtr revIDLastSave="0" documentId="13_ncr:1_{7B1B471D-D8E4-4286-81D2-2CD4125A9BB1}" xr6:coauthVersionLast="47" xr6:coauthVersionMax="47" xr10:uidLastSave="{00000000-0000-0000-0000-000000000000}"/>
  <bookViews>
    <workbookView xWindow="-120" yWindow="-120" windowWidth="24240" windowHeight="13140" firstSheet="1" activeTab="3" xr2:uid="{00000000-000D-0000-FFFF-FFFF00000000}"/>
  </bookViews>
  <sheets>
    <sheet name="ENE A MAR 1ER TRIM" sheetId="3" r:id="rId1"/>
    <sheet name="ABRIL A JUNIO 2DO TRIM" sheetId="6" r:id="rId2"/>
    <sheet name="JUL A SEP 3ER TRIM" sheetId="7" r:id="rId3"/>
    <sheet name="VISIT POR TRIM " sheetId="9" r:id="rId4"/>
    <sheet name="Hoja1" sheetId="11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9" l="1"/>
  <c r="N83" i="7"/>
  <c r="AE64" i="7"/>
  <c r="AE63" i="7"/>
  <c r="Q59" i="7"/>
  <c r="AD26" i="7"/>
  <c r="AD25" i="7"/>
  <c r="AD10" i="7"/>
  <c r="AD9" i="7"/>
  <c r="AC247" i="6"/>
  <c r="S244" i="6"/>
  <c r="M116" i="6"/>
  <c r="P109" i="6"/>
  <c r="P113" i="6" s="1"/>
  <c r="V111" i="6"/>
  <c r="S127" i="6"/>
  <c r="Z130" i="6"/>
  <c r="Z129" i="6"/>
  <c r="AC26" i="6" l="1"/>
  <c r="AC25" i="6"/>
  <c r="Z154" i="3"/>
  <c r="Z153" i="3"/>
  <c r="Z67" i="3"/>
  <c r="Z66" i="3"/>
  <c r="Z15" i="3"/>
  <c r="Z16" i="3"/>
  <c r="P6" i="3"/>
</calcChain>
</file>

<file path=xl/sharedStrings.xml><?xml version="1.0" encoding="utf-8"?>
<sst xmlns="http://schemas.openxmlformats.org/spreadsheetml/2006/main" count="1038" uniqueCount="374">
  <si>
    <t>Fecha</t>
  </si>
  <si>
    <t> registros</t>
  </si>
  <si>
    <t>Nombre de la acción</t>
  </si>
  <si>
    <t>Editar</t>
  </si>
  <si>
    <t>Finalizar</t>
  </si>
  <si>
    <t>Eliminar</t>
  </si>
  <si>
    <t>CELEBRACIÓN DEL AÑO NUEVO CHINO</t>
  </si>
  <si>
    <t>Finalizado</t>
  </si>
  <si>
    <t>CHARLA PIE DE CASA CON VÍCTOR MANUEL GUTIÉRREZ "ARQUITECTURA SOCIAL"</t>
  </si>
  <si>
    <t>DINÁMICA ACTIVIDAD DE MUSEO POSITIVOS</t>
  </si>
  <si>
    <t>DINÁMICA ACTIVIDAD DE MUSEO POSITIVOS CUENTA TU PROPIA HISTORIA</t>
  </si>
  <si>
    <t>DÍA INTERNACIONAL DE LOS MUSEOS 2023 JUNTA Cineteca/ Aldo Patlán</t>
  </si>
  <si>
    <t>DÍA INTERNACIONAL DE LOS MUSEOS 2023 JUNTA con Josué Santiago Rodríguez MY-WORLD MÉXICO</t>
  </si>
  <si>
    <t>DÍA INTERNACIONAL DE LOS MUSEOS 2023 JUNTA Difusión Cultural de la UASLP/ Cinthia Valle</t>
  </si>
  <si>
    <t>DÍA INTERNACIONAL DE LOS MUSEOS 2023 JUNTA Junta Cultura Municipal/ Daniel de la Llera</t>
  </si>
  <si>
    <t>DÍA INTERNACIONAL DE LOS MUSEOS 2023 JUNTA Museo de la Máscara/ Emilio Briones</t>
  </si>
  <si>
    <t>DÍA INTERNACIONAL DE LOS MUSEOS 2023 JUNTA Museo Francisco Cossío/ Odín Patiño y Alba Martín</t>
  </si>
  <si>
    <t>DÍA INTERNACIONAL DE LOS MUSEOS 2023 JUNTA Museo Leonora Carrington y CEART/ Mariana Salazar, Gerardo García y Leonardo Vigo Campa</t>
  </si>
  <si>
    <t>DÍA INTERNACIONAL DE LOS MUSEOS 2023 JUNTA Museo Manuel José Othón/ Ana María Newman</t>
  </si>
  <si>
    <t>DÍA INTERNACIONAL DE LOS MUSEOS 2023 JUNTA Museo Virreinato/ Emmanuel Tovar</t>
  </si>
  <si>
    <t>DÍA INTERNACIONAL DE LOS MUSEOS 2023 JUNTA Teatro de la Paz/ Arturo César Sánchez</t>
  </si>
  <si>
    <t>DÍA INTERNACIONAL DE LOS MUSEOS 2023 JUNTA TODAS LAS CASAS DE CULTURA/ Carlos Reyes</t>
  </si>
  <si>
    <t>Feria de orientación vocacional SEER Museo solo fue SEDE</t>
  </si>
  <si>
    <t>VISITA GUIADA ATENDIENDO A LA FACULTAD DEL HÁBITAT</t>
  </si>
  <si>
    <t>VISITA GUIADA ATENDIENDO AL COLEGIOA VALLARTA</t>
  </si>
  <si>
    <t>VISITA GUIADA ATENDIENDO AL PREESCOLAR "UN MUNDO FELIZ"</t>
  </si>
  <si>
    <t>VISITA GUADA ATENDIENDO A LA ESCUELA IGNACIO ZARAGOZA</t>
  </si>
  <si>
    <t>VISITA GUIADA ATENDIENDO A LA ESCUELA MANUEL JOSE OTHON</t>
  </si>
  <si>
    <t>VISITA GUIADA ATENDIENDO A LA ESCUELA MAUEL J. OTHON ZONA ESCOLAR 096</t>
  </si>
  <si>
    <t>Acciones : Transformarte</t>
  </si>
  <si>
    <t>Taller Gráfica Deconstruida impartido por León Erubey</t>
  </si>
  <si>
    <t>Acciones : Educación Artistica y Cultural.</t>
  </si>
  <si>
    <t>INVITACIÓN A CHARLA SOBRE ARQUITECTURA SOCIAL POR VÍCTOR MANUEL GUTIÈRREZ</t>
  </si>
  <si>
    <t>INVITACIÓN A ESCUCHAR AL MAC EN SPOTIFY</t>
  </si>
  <si>
    <t>INVITACIÓN A LA 72 MUESTRA INTERNACIONAL DEL CINE CON LA CINETECA ALAMEDA Y LA SECRETARIA DE CULTURA DE SLP</t>
  </si>
  <si>
    <t>INVITACIÓN A VISITAR LAS REDES SOCIALES DEL MAC</t>
  </si>
  <si>
    <t>INVITACIÓN AL LIVE CON EL ARTISTA MULTIDISCIPLINARIO RAUL GOMEZ</t>
  </si>
  <si>
    <t>INVITACIÓN AL LIVE CON EL ARTISTA MULTIDISCIPLINARIO RAUL GÒMEZ</t>
  </si>
  <si>
    <t>INVITACIÓN AL TALLER GRÁFICA DESCONSTRUIDA POR LEÓN ERUBEY GARCÍA</t>
  </si>
  <si>
    <t>INVITACIÓN TALLER RESIGNIFICANDO EL AMOR POR LA PSICÓLOGA Y ARTETERAPEUTA CAROLINA RAYGOZA</t>
  </si>
  <si>
    <t xml:space="preserve">Acciones : DIFUSIÓN CULTURAL EN MEDIOS MASIVOS DE COMUNICACIÓN </t>
  </si>
  <si>
    <t>Acciones : Divulgación Cultural y Formación de Públicos</t>
  </si>
  <si>
    <t>ARTE AL AIRE LIBRE INTERVENCIÓN "VENTANAS AL PASADO" PUYOL CASA RESTAURADORA</t>
  </si>
  <si>
    <t>CAJA BLANCA APERTURA DE "AMOR PROPIO" SARA CANCINO</t>
  </si>
  <si>
    <t>CHARLA LA RESTAURACIÓN</t>
  </si>
  <si>
    <t>DÍA INTERNACIONAL DE LOS MUSEOS 2023 CAPACITACIÓN Primera capacitación Rumbo al DIM 2023/ Secretaría de Salud</t>
  </si>
  <si>
    <t>DÍA INTERNACIONAL DE LOS MUSEOS 2023 JUNTA Agenda ambiental / Isabel Lázaro</t>
  </si>
  <si>
    <t>DÍA INTERNACIONAL DE LOS MUSEOS 2023 JUNTA Casa Mariano Jiménez</t>
  </si>
  <si>
    <t>DÍA INTERNACIONAL DE LOS MUSEOS 2023 JUNTA Museo Federico Silva/ Enrique Villa e Ivonne Argaez</t>
  </si>
  <si>
    <t>DÍA INTERNACIONAL DE LOS MUSEOS 2023 JUNTA organizadores del día Internacional de los Museos</t>
  </si>
  <si>
    <t>DÍA INTERNACIONAL DE LOS MUSEOS 2023 JUNTA Turismo Municipal/ Claudia Peralta</t>
  </si>
  <si>
    <t>NOCHE MAC</t>
  </si>
  <si>
    <t>VISITA GUIADA ATENDIENDO A LA FACULTAD DEL HÁBITAT EN LA LICENCIATURA EN EDIFICACIÓN</t>
  </si>
  <si>
    <t>VISITA GUIADA ATENDIENDO AL GRUPO DE ARQUITECTURA CON LA MAESTRA LEONOR ROCHA</t>
  </si>
  <si>
    <t>VISITA GUIADA ATENDIENDO AL TALLER INTERDISCIPLINARIO DE LA FACULTAD DEL HÁBITAT</t>
  </si>
  <si>
    <t> Divulgación Cultural y Formación de Públicos</t>
  </si>
  <si>
    <t>TALLER DE ARTE TERAPIA RESIGNIFICANDO EL AMOR IMPARTIDO POR CAROLINA RAYGOZA</t>
  </si>
  <si>
    <t>VISITA GUIADA ATENDIENDO IGNACIO ZARAGOZA</t>
  </si>
  <si>
    <t>VISITA GUIADA ATENDIENDO A LA ESCUELA BENITO JUÁREZ</t>
  </si>
  <si>
    <t>VISITA GUIADA ATENDIENDO A LA ESCUELA IGNACO ZARAGOZA</t>
  </si>
  <si>
    <t>VISITA GUIADA ATENDIENDO AL COLEGIO ANA FRANK</t>
  </si>
  <si>
    <t>VISTA GUIADA TRANSFORMARTE SERVICIOS DIVULGACIÓN Y FORMACIÓN DE PÚBLICOS</t>
  </si>
  <si>
    <t>CÓDIGO QR PARA CALIFICAR AL MAC EN TRIPADVISOR</t>
  </si>
  <si>
    <t>DOCUMENTAL DEL MURAL "VENTANAS AL PASADO"</t>
  </si>
  <si>
    <t>FOTOGRAFÍA CON HORARIOS DE ENTRADA LIBRE AL MAC</t>
  </si>
  <si>
    <t>FOTOGRAFÍA DE LA OBRA "EL CANTADOR" DE VIDAL SANCHEZ</t>
  </si>
  <si>
    <t>FOTOGRAFÍA DEL MAC</t>
  </si>
  <si>
    <t>FOTOGRAFÍAS DE LA CHARLA "RESTAURACIÓN"</t>
  </si>
  <si>
    <t>FOTOGRAFÍAS DE LA OBRA AMOR PROPIO OBRA DE SARA CANSINO</t>
  </si>
  <si>
    <t>FOTOGRAFÍAS DEL MURAL VENTANAS AL PASADO DE SANDRA, SELENE Y JESÚS</t>
  </si>
  <si>
    <t>GALERÍA DE LA CHARLA "RESTAURACIÓN"</t>
  </si>
  <si>
    <t>GALERÍA DEL EVENTO NOCHE MAC</t>
  </si>
  <si>
    <t>GALERÍA DEL TALLER RESIGNIFICANDO AL AMOR POR LA PSICÓLOGA Y ARTETERAPEUTA CAROLINA RAYGOZA</t>
  </si>
  <si>
    <t>INSTAGRAM LIVE CON LA ARTISTA SARA CANSINO</t>
  </si>
  <si>
    <t>INVITACIÓN A CONOCER EL PROCESO DE LA OBRA PARALELO POR LA ARTISTA GEMA</t>
  </si>
  <si>
    <t>INVITACIÓN A CONOCER LA PIEZA DEL MES PARALELO DE LA ARTISTA GEMA</t>
  </si>
  <si>
    <t>INVITACIÓN A LA CHARLA "RESTAURACIÓN"</t>
  </si>
  <si>
    <t>INVITACIÓN A LA CHARLA DE "RESTAURACIÓN"</t>
  </si>
  <si>
    <t>INVITACIÓN A LA INAUGURACIÓN DE LA PIEZA DEL MES PARALELO DE LA ARTISTA GEMA</t>
  </si>
  <si>
    <t>INVITACIÓN A LA MUESTRA FOTOGRÁFICA "NOSOTRAS OTRAS"</t>
  </si>
  <si>
    <t>INVITACIÓN A LA VENTA DE BOLETOS DE LA NOCHE MAC</t>
  </si>
  <si>
    <t>INVITACIÓN A REALIZAR SERVICIO SOCIAL O PRÁCTICAS EN EL MAC</t>
  </si>
  <si>
    <t>INVITACIÓN A VISITAR LAS OBRAS PIE DE CASA Y NIÑA PAJARO</t>
  </si>
  <si>
    <t>INVITACIÓN AL EVENTO NOCHE MAC</t>
  </si>
  <si>
    <t>INVITACIÓN AL MERCADITO MAC "CREADORAS Y CREATIVAS "</t>
  </si>
  <si>
    <t>INVITACIÓN AL MERCADITO MAC "CREADORAS Y CREATIVAS"</t>
  </si>
  <si>
    <t>INVITACIÓN AL TALLER RESIGNIFICANDO AL AMOR POR CAROLINA RAYGOZA</t>
  </si>
  <si>
    <t>PUBLICACIÓN COMPARTIDA DE SECULT SOBRE EL TALLER RESIGNIFICANDO AL AMOR POR CAROLINA RAYGOZA</t>
  </si>
  <si>
    <t>PUBLICACIÓN COMPARTIDA DE VIDEO DE LA SECULT</t>
  </si>
  <si>
    <t>PUBLICACIÓN DEL MAC Y CINETECA ALAMEDA REGALANDO BOLETOS PARA UN CONCIERTO DE LA ORQUESTA SINFÓNICA DE SAN LUIS POTOSÍ</t>
  </si>
  <si>
    <t>REEL DE LEON ERUBEY</t>
  </si>
  <si>
    <t>REEL PERFILES CON SARA CANSINO</t>
  </si>
  <si>
    <t>REEL SOBRE EL TALLER RESIGNIFICANDO EL AMOR POR CAROLINA RAYGOZA</t>
  </si>
  <si>
    <t>REEL SOBRE LA EXPOSICIÓN REFLEJO AL FUTURO DE LAURA QUINTANILLA</t>
  </si>
  <si>
    <t>RETWITT DE ACTIVIDADES MAC</t>
  </si>
  <si>
    <t>RETWITT DE JORGE CHESSAL PALAU ACERCA DE LA EXPOSICIÓN REFLEJO AL FUTURO DE LAURA QUINTANILLA</t>
  </si>
  <si>
    <t>VIDEO DE LA CHARLA "RESTAURACIÓN"</t>
  </si>
  <si>
    <t xml:space="preserve"> DIFUSIÓN CULTURAL EN MEDIOS MASIVOS DE COMUNICACIÓN </t>
  </si>
  <si>
    <t>MARZO</t>
  </si>
  <si>
    <t>CHARLA Da lugar a tu heroína interna impartido por Monserrat Contreras</t>
  </si>
  <si>
    <t>CHARLA La industria de la animación y su inclusión/ diversidad impartido por Daniela Estefanía Moran</t>
  </si>
  <si>
    <t>CHARLA Como humanizar tu marca Verónica Badillo</t>
  </si>
  <si>
    <t>CHARLA EL COLECCIONISMOO EN MÉXICO IMPARTIDO POR OSCAR ROMAN, EMMANUEL RASSO, MARIANA ARO Y OFELIA ZACARÍAS</t>
  </si>
  <si>
    <t>CHARLA La sostenibilidad en la moda ponente Daniela Delgado Trujillo</t>
  </si>
  <si>
    <t>CHARLA Networkin/ Sumando Mujeres Yesica Virginia Gascón</t>
  </si>
  <si>
    <t>CHARLA Protege tu marca Y tus creaciones ponente Carolina Alonso Lavalle y Mayra Vanesa Castillo</t>
  </si>
  <si>
    <t>CHARLA Rutas posibles en la obtención de recursos más allá de las plataformas institucionales ponente Sandra de León</t>
  </si>
  <si>
    <t>DÍA INTERNACIONAL DE LOS MUSEOS 2023 CAPACITACIÓN Segunda capacitación Rumbo al DIM 2023/ Agenda Ambiéntale My World MX</t>
  </si>
  <si>
    <t>DÍA INTERNACIONAL DE LOS MUSEOS 2023 JUNTA organizadores DIM</t>
  </si>
  <si>
    <t>MERCADILLO "CREADORAS Y CREATIVAS</t>
  </si>
  <si>
    <t>PRIMER ANIVERSARIO SUMANDO MUJERES MUSEO FUE SEDE</t>
  </si>
  <si>
    <t>TALLER COLLAGE UNA MIRADA AL ECOFEMINISMO ARTE Y PEDAGOGÍA AMBIENTAL impartido por Brenda Marisol Núñez</t>
  </si>
  <si>
    <t>TALLER HEBRAS FEMENINAS IMPARTIDO POR MEL SALAZAR</t>
  </si>
  <si>
    <t>Taller MACRÓFONAS IMPARTIDAO POR AIDA LÓPEZ</t>
  </si>
  <si>
    <t>VISITA GUIADA ATENDIENDO A LA ESCUELA SOFÍA BARAT</t>
  </si>
  <si>
    <t>VISITA GUIADA ATENDIENDO AL 4TO SEMESTRE EN INGENIERÍA DE DISEÑO INDSUTRIAL DE LA UNIVERSIDAD MARISTA</t>
  </si>
  <si>
    <t>VISITA GUIADA ATENDIENDO ATENDIENDO A UNIVERSIDAD CUAUHTÉMOC</t>
  </si>
  <si>
    <t>VISITA GUIADA COLEGIO MINERVA</t>
  </si>
  <si>
    <t>VISITA GUIADA ATENDIENDO A LA ESCUELA FRANCISCO VILLA</t>
  </si>
  <si>
    <t>VISITA GUIADA ATENDIENDO A LA ESCUELA LÁZARO CÁRDENAS</t>
  </si>
  <si>
    <t>VISITA GUIADA ATENDIENDO ESCUELA SALVADOR VARELA</t>
  </si>
  <si>
    <t>VISITA GUIADA ESCUELA IGNACIO ZARAGOZA</t>
  </si>
  <si>
    <t>VISITA GUIADA VIRTUAL ATENDIENDO AL LA ESCUELA ALIANZA MAESTRO CAMPESINO</t>
  </si>
  <si>
    <t>VISITAS GUIADAS ATENDIENDO A LA ESCUELA JESÚS SILVA HERZONG</t>
  </si>
  <si>
    <t>TALLER REFLEJO AL FUTURO PARA LA UNIVERSIDAD CUAUHTÉMOC CON EL PROFESOR SANTIAGO OCHOA</t>
  </si>
  <si>
    <t>ACTUALIZACIÓN DE FOTO DE PORTADA CON ACTIVIDADES DE MARZO</t>
  </si>
  <si>
    <t>CONVOCATORIA PARA ASISTIR AL TALLER HEBRAS FÉMINAS</t>
  </si>
  <si>
    <t>INVITACIÓN A LA CHARLA EL COLECCIONISMO EN MÉXICO</t>
  </si>
  <si>
    <t>INVITACIÓN A RECORRIDOS GUIADOS EN EL MAC</t>
  </si>
  <si>
    <t>INVITACIÓN A SUSCRIBIRSE AL CANAL DE YOUTUBE DEL MAC</t>
  </si>
  <si>
    <t>INVITACIÓN A VISITAR EL MAC CON UNA IMAGEN DE LA OBRA EL CANTADOR DE VIDAL SANCHEZ</t>
  </si>
  <si>
    <t>INVITACIÓN AL MERCADITO MAC DE CREADORAS Y CREATIVAS</t>
  </si>
  <si>
    <t>INVITACIÓN AL TALLER HEBRAS FÉMINAS</t>
  </si>
  <si>
    <t>INVITACIÓN AL TALLER HEBRAS FÉMINAS POR MELISSA SALAZAR CARRIÓN</t>
  </si>
  <si>
    <t>INVITACIÓN AL TALLER LA HISTORIA EN NUESTRAS MANOS</t>
  </si>
  <si>
    <t>INVITACIÓN AL TALLER MACROFONAS POR AIDA LOPEZ</t>
  </si>
  <si>
    <t>INVITACIÓN DE LA CHARLA COLECCIONISMO EN MÉXICO</t>
  </si>
  <si>
    <t>LINK DE INSCRIPCIÓN AL TALLER LA HISTORIA EN NUESTRAS MANOS</t>
  </si>
  <si>
    <t>MAC DA CORTESÍAS PARA LOS ESTRENOS DE LA CINETECA ALAMEDA</t>
  </si>
  <si>
    <t>PRESENTACIÓN DEL LISTADO DE MUJERES QUE PARTICIPARAN EN "CREADORAS Y CREATIVAS"</t>
  </si>
  <si>
    <t>REEL DE COMO HUMANIZAR TU MARCA CON VERO BADILLO EN CREADORAS Y CREATIVAS</t>
  </si>
  <si>
    <t>REEL DE CREADORAS Y CREATIVAS "DA LUGAR A TU HEROÍNA INTERNA" CON MONTSERRAT CONTRERAS</t>
  </si>
  <si>
    <t>REEL DE CREADORAS Y CREATIVAS CON DANIELA MORAN CON LA CHARLA LA INDUSTRIA DE LA ANIMACIÓN</t>
  </si>
  <si>
    <t>REEL DE CREADORAS Y CREATIVAS CON JESSICA GASCÓN DE SUMANDO MUJERES CREANDO COMUNIDAD DE MUJERES</t>
  </si>
  <si>
    <t>REEL DE CREADORAS Y CREATIVAS DE CARO DE RRUIDO SOBRE LA PROTECCIÓN DE MARCAS</t>
  </si>
  <si>
    <t>REEL DE CREADORAS Y CREATIVAS DE RUTAS POSIBLES PARA LA OBTENCIÓN DE RECURSOS MAS ALLÁ DE LO INSTITUCIONAL</t>
  </si>
  <si>
    <t>TIK TOK DE CREADORAS Y CREATIVAS</t>
  </si>
  <si>
    <t>VIDEO DE LA OBRA CREACIÓN DE LAS AVES DE LAURA QUINTANILLA</t>
  </si>
  <si>
    <t xml:space="preserve">ARTE AL AIRE LIBRE  OBRA "AMOR PROPIO" DE SARA CANSINO FOTOGRAFÍA </t>
  </si>
  <si>
    <t xml:space="preserve"> ARTE AL AIRE LIBRE OBRA  "LA NIÑA PÁJARO" DE LEÓN ERUBEY FOTOGRAFÍA</t>
  </si>
  <si>
    <t xml:space="preserve">PIEZA DEL MES  OBRA PARALELO POR GEMA FOTOGRAFÍA </t>
  </si>
  <si>
    <t xml:space="preserve"> VISITA GUIADA  EN EL MAC FOTOGRAFÍA</t>
  </si>
  <si>
    <t xml:space="preserve"> INVITACIÓN A  LA CHARLA EL COLECCIONISMO EN MÉXICOFOTOGRAFÍAS</t>
  </si>
  <si>
    <t xml:space="preserve"> INVITACIÓN DEL EVENTO SUMANDO MUJERES FOTOGRAFÍAS</t>
  </si>
  <si>
    <t xml:space="preserve">VISITA GUIADA  EN EL MAC FOTOGRAFÍA </t>
  </si>
  <si>
    <t xml:space="preserve"> INVITACIÓN DEL MERCADITO MAC "CREADORAS Y CREATIVAS" IMAGEN </t>
  </si>
  <si>
    <t xml:space="preserve"> APERTURA DE LA PIEZA DEL MES "PARALELO" POR LA ARTISTA GEMA FOTOGRAFÍA </t>
  </si>
  <si>
    <t xml:space="preserve">IMÁGENES DE LA OBRA "PASAJEROS DEL MAC" DE GORUPO FOTOGRAFÍA </t>
  </si>
  <si>
    <t xml:space="preserve">INVITACIÓN TALLER HEBRAS FÉMINAS FOTOGRAFÍA </t>
  </si>
  <si>
    <t>INVITACIÓN  TALLER MACROFONAS IMPARTIDO POR AIDA LÒPEZ</t>
  </si>
  <si>
    <t xml:space="preserve">INVITACIÓN A  LA PIEZA DEL MES PARALELO POR GEMA LÓPEZ </t>
  </si>
  <si>
    <t xml:space="preserve"> OBRA "EL CANTADOR" DE VIDAL SANCHEZ FOTOGRAFÍA</t>
  </si>
  <si>
    <t xml:space="preserve"> INVITACIÓN A LA CHARLA COLECCIONISMO EN MÉXICO  DE OSCAR ROMÁNFOTOGRAFÍA</t>
  </si>
  <si>
    <t xml:space="preserve"> SEGUIR LAS REDES SOCIALES DEL MAC</t>
  </si>
  <si>
    <t xml:space="preserve">ARTE AL AIRE LIBRE IMAGEN DE LA OBRA "VENTANAS AL PASADO" DE LA CASA PUJOL FOTOGRAFÍA </t>
  </si>
  <si>
    <t>DÍA INTERNACIONAL DE LOS MUSEOS 2023 REUNIONES Busca de patrocinios para DIM 2023</t>
  </si>
  <si>
    <t>VISITA GUIADA ATENDIENDO PRIMER PERIODO VACACIONAL</t>
  </si>
  <si>
    <t>VISITA GUIADA ATENDIENDO A LA PRIMER TEMPORADA VACACIONAL</t>
  </si>
  <si>
    <t>VISITA GUIADA ATENDIENDO A LA PRIMER TEMPORADA VACACIONAL CON EL GRUPO THINKER</t>
  </si>
  <si>
    <t>VISITA GUIADA ATENDIENDO A LA PRIMER TEMPORADA VACACIONAL DEL TEC MELENIO/ DISEÑO GRÁFICO Y ANIMACIÓN</t>
  </si>
  <si>
    <t>VISITA GUIADA ATENDIENDO A TEMPORADA VACACIONAL</t>
  </si>
  <si>
    <t>VISITA GUIADA PRIMER TEMPORADA VACACIONAL</t>
  </si>
  <si>
    <t>REUNIÓN DÍA INTERNACIONAL DE LOS MUSEOS 2023 CAPACITACIÓN REUNÍON virtual</t>
  </si>
  <si>
    <t>REUNIÓN DÍA INTERNACIONAL DE LOS MUSEOS 2023 CAPACITACIÓN Tercera capacitación Rumbo al DIM 2023</t>
  </si>
  <si>
    <t>RUEDA DE PRENSA DÍA INTERNACIONAL DE LOS MUSEOS 2023 JUNTA Prensa/ Secretaría de Cultura</t>
  </si>
  <si>
    <t>REUNIÓN BUSCA DE PATROCINIOS DÍA INTERNACIONAL DE LOS MUSEOS 2023 REUNIONES Busca de patrocinios para DIM 2023</t>
  </si>
  <si>
    <t>PROYECCIÓN PRODUCCIÓN DEL DOCUMENTAL "EL PENSAMIENTO DEL ARTE"</t>
  </si>
  <si>
    <t>PROYECCIÓN EL ARTE DESDE "EL ARTE DIRECCIÓN Y PRODUCCIÓN"  ARTURO SESMER Y LORENZO LAGRAVA</t>
  </si>
  <si>
    <t>CONVOCATORIA PARA LA CONCESIÓN DE LA TIENDA MAC</t>
  </si>
  <si>
    <t>DÌA INTERNACIONAL DE LOS MUSEOS 2023 REEL " YA NOS ESTAMOS PREPARANDO"</t>
  </si>
  <si>
    <t>DÍA INTERNACIONAL DE LOS MUSEOS 2023 REEL "DIM LEONORA CARRINGTON"</t>
  </si>
  <si>
    <t>DÍA INTERNACIONAL DE LOS MUSEOS 2023 REEL "DIM MUSEO JOSE OTHON"</t>
  </si>
  <si>
    <t>DÍA INTERNACIONAL DE LOS MUSEOS 2023 REEL "DIM MUSEO JOSÉ OTHÓN"</t>
  </si>
  <si>
    <t>DÍA INTERNACIONAL DE LOS MUSEOS 2023 REEL "EL DIM MAS GRANDE DE LA HISTORIA"</t>
  </si>
  <si>
    <t>DÍA INTERNACIONAL DE LOS MUSEOS 2023 REEL "YA NOS ESTAMOS PREPARANDO"</t>
  </si>
  <si>
    <t>FOTOGRAFÍA DE LA EXPÒSICION REFLEJO AL FUTURO DE LAURA QUINTANILLA</t>
  </si>
  <si>
    <t>FOTOGRAFÍA DE LA NUEVA EXPOSICIÓN DEL MAC</t>
  </si>
  <si>
    <t>FOTOGRAFÍA DE LA OBRA "EDÉN" DE LAURA QUINTANILLA</t>
  </si>
  <si>
    <t>IMAGEN SOBRE LA NUEVA EXPOSICIÓN "APROPIACIÓN ESPACIAL"</t>
  </si>
  <si>
    <t>INVITACIÓN A ASISTIR A LA PROYECCIÓN DEL DOCUMENTAL "EL ARTE DESDE EL ARTE"</t>
  </si>
  <si>
    <t>INVITACIÓN A ASISTIR A LA PROYECCIÓN DEL DOCUMENTAL "EL PENSAMIENTO DEL ARTE"</t>
  </si>
  <si>
    <t>INVITACIÓN A ASISTIR A LA PROYECCIÓN LOS DOCUMENTALES "EL ARTE DESDE EL ARTE" Y "EL PENSAMIENTO DEL ARTE"</t>
  </si>
  <si>
    <t>INVITACIÓN A ASISTIR A VER LOS DOCUMENTALES "EL ARTE DESDE EL ARTE" Y "EL PENSAMIENTO DEL ARTE"</t>
  </si>
  <si>
    <t>INVITACIÓN A VISITAR LA OBRA "AMOR PROPIO" DE SARA CANSINO EN SU ÚLTIMA SEMANA</t>
  </si>
  <si>
    <t>PUBLICACIÓN ANUNCIANDO LA ÚLTIMA SEMANA DE LAS OBRAS "REFLEJO AL FUTURO" DE LAURA QUINTANILLA, "VENTANAS AL PASADO" DE PUJOL CASA RESTAURADORA Y "AMOR PROPIO" DE SARA CANSINO</t>
  </si>
  <si>
    <t>PUBLICACIÓN CON HORARIOS DE SEMANA DE PASCUA DEL MAC</t>
  </si>
  <si>
    <t>PUBLICACIÓN CON HORARIOS DE SEMANA SANTA DEL MAC</t>
  </si>
  <si>
    <t>PUBLICACIÓN DE LA CONVOCATORIA KUITOLIL</t>
  </si>
  <si>
    <t>PUBLICACIÓN DE LA PRÓXIMA INAUGURACIÓN DE EXPOSICIÓN DEL MAC</t>
  </si>
  <si>
    <t>PUBLICACIÓN OFRECIENDO EN CADA COMPRA DE LA TIENDA MAC DOS BOLETOS PARA LOS ESTRENOS DE LA CINETECA ALAMEDA</t>
  </si>
  <si>
    <t>VIDEO DE INAUGURACIÓN DEL RIVELINO</t>
  </si>
  <si>
    <t>VIDEO DE LA EXPOSICIÓN REFLEJO AL FUTURO DE LAURA QUINTANILLA</t>
  </si>
  <si>
    <t>VIDEO DEL DIA INTERNACIONAL DE LOS MUSEOS</t>
  </si>
  <si>
    <t xml:space="preserve"> OBRA "PASAJEROS DEL MAC" DE GORUPO FOTOGRAFÍA </t>
  </si>
  <si>
    <t xml:space="preserve">INVITACIÓN  PROYECCIÓN DEL DOCUMENTAL "PENSAMIENTO DEL ARTE" FOTOGRAFÍA </t>
  </si>
  <si>
    <t>OBRE LA NUEVA EXPOSICIÓN EN EL MAC</t>
  </si>
  <si>
    <t xml:space="preserve"> DE LA EXPOSICIÓN "REFLEJO AL FUTURO" DE LAURA QUINTANILLA FOTOGRAFÍAS</t>
  </si>
  <si>
    <t xml:space="preserve"> RENOVACIÓN A LA TIENDA MAC FOTOGRAFÍAS DE LA</t>
  </si>
  <si>
    <t xml:space="preserve"> EXPOSICIONES "REFLEJO AL FUTURO" DE LAURA QUINTANILLA Y "AMOR PROPIO" DE SARA CANSINOFOTOGRAFÍAS DE LAS</t>
  </si>
  <si>
    <t xml:space="preserve"> OBRAS DE  EXPOSICIÓN "REFLEJO AL FUTURO" DE LAURA QUINTANILLA, MURAL "VENTANAS AL PASADO" DE LA CASA RESTAURADORA PUJOL Y "AMOR PROPIO" DE SARA CANSINO FOTOGRAFÍAS</t>
  </si>
  <si>
    <t xml:space="preserve"> INVITACIÓN A VISITAR LA EXPOSICIÓN "REFLEJO AL FUTURO" DE LAURA QUINTANILLA FOTOGRAFÍAS E</t>
  </si>
  <si>
    <t>VIDEO  ÚLTIMA SEMANA DE LAS OBRAS "REFLEJO AL FUTURO" DE LAURA QUINTANILLA, "VENTANAS AL PASADO" DE PUJOL CASA RESTAURADORA Y "AMOR PROPIO" DE SARA CANSINO</t>
  </si>
  <si>
    <t xml:space="preserve">MAYO </t>
  </si>
  <si>
    <t>DÍA INTERNACIONAL DE LOS MUSEOS 2023 CAPACITACIÓN REUNÍON rueda de prensa</t>
  </si>
  <si>
    <t>DÍA INTERNACIONAL DE LOS MUSEOS 2023 RALLY CONTEMPORÁNEO</t>
  </si>
  <si>
    <t>DÍA INTERNACIONAL DE LOS MUSEOS 2023 RUEDA DE PRENSA EN EL MAC</t>
  </si>
  <si>
    <t>DÍA INTERNACIONAL DE LOS MUSEOS 2023 TALLER EL ARTE DEL DIBUJO TRAZOS AL AIRE LIBRE + MÚSICA EN VIVO IMPARTIDO POR EMMA LÓPEZ</t>
  </si>
  <si>
    <t>DÍA INTERNACIONAL DE LOS MUSEOS 2023 TALLER "ARTE BOTÁNICO" IMPARTIDO POR VIANEY CARRASCO</t>
  </si>
  <si>
    <t>DÍA INTERNACIONAL DE LOS MUSEOS 2023 TALLER "LA VOZ DE LA NATURALEZA" IMPARTIDO POR JALIL CERVANTES</t>
  </si>
  <si>
    <t>DÍA INTERNACIONAL DE LOS MUSEOS 2023 TALLER "Slow fashion moda sostenible" impartido por Mahli Abigail Ruíz Medina</t>
  </si>
  <si>
    <t>DÍA INTERNACIONAL DE LOS MUSEOS 2023 TALLER DEL HUERTO A LA MESA IMPARTE DANTE JIMÉNEZ</t>
  </si>
  <si>
    <t>DÍA INTERNACIONAL DE LOS MUSEOS 2023 VISITA GUIADA BENEMÉRITA Y CENTENARIA ESCUELA NORMAL DEL ESTADO DE SAN LUIS POTOSÍ</t>
  </si>
  <si>
    <t>DÍA INTERNACIONAL DE LOS MUSEOS 2023 VISITA GUIADA FAMILIA</t>
  </si>
  <si>
    <t>DÍA INTERNACIONAL DE LOS MUSEOS 2023 VISITA GUIADA SEER INSTITUTO CIENTÍFICO DE LA BELLEZA</t>
  </si>
  <si>
    <t>DÍA INTERNACIONAL DE LOS MUSEOS 2023 VISITA GUIDA TECNOLÓGICO DE BAHÍA DE BANDERAS</t>
  </si>
  <si>
    <t>RUEDA DE PRENSA DIFUSIÓN FESTIVAL UMBRELLA</t>
  </si>
  <si>
    <t>VISITA GUIADA ATENDIENDO A ITEMS</t>
  </si>
  <si>
    <t>VISITA GUIADA ATENDIENDO A LA UNIVERSIDADA AUTÓNOMA DE SAN LUIS POTOSÍ UNIDAD DE POSGRADO</t>
  </si>
  <si>
    <t>VISITA GUIADA CLUB DE NIÑOS Y NIÑAS</t>
  </si>
  <si>
    <t>VISITA GUIADA ATENDIENDO A LA ESCUELA RAMÓN G BONFIL</t>
  </si>
  <si>
    <t>VISITA GUIADA ATENDIENDO ESCUELA GREGORIO TORRES QUINTERO</t>
  </si>
  <si>
    <t>PUBLICACIÓN DE LA OBRA NEOPROVINCIA</t>
  </si>
  <si>
    <t>PUBLICACIÓN DE PROMOCIÓN DE INAUGURACIÓN DE MONTAJE</t>
  </si>
  <si>
    <t>PUBLICACIÓN DE PROMOCIÓN DE LA EXPOSICIÓN APROPIACIÓN ESPACIAL</t>
  </si>
  <si>
    <t>PUBLICACIÓN DE TALLER DE MÉTODOS DE PRENSADO BOTÁNICO</t>
  </si>
  <si>
    <t>PUBLICACIÓN DEL FESTIVAL UMBRELLA Y NUEVA EXPOSICIÓN</t>
  </si>
  <si>
    <t>PUBLICACIÓN NOCHE MAC</t>
  </si>
  <si>
    <t>PUBLICACIÓN SOBRE EL FESTIVAL UMBRELLA</t>
  </si>
  <si>
    <t>PUBLICACIÓN SOBRE LA VENTA DE BOLETOS DE LA NOCHE MAC</t>
  </si>
  <si>
    <t>REEL DE APROPIACIÓN ESPACIAL</t>
  </si>
  <si>
    <t>RUEDA DE PRENSA DEL FESTIVAL UMBRELLA</t>
  </si>
  <si>
    <t>VIDEO DE LA EXPOSICIÓN "APROPIACIÓN ESPACIAL"</t>
  </si>
  <si>
    <t>VIDEO DEL FESTIVAL UMBRELLA</t>
  </si>
  <si>
    <t>VIDEO SOBRE LA NOCHE MAC</t>
  </si>
  <si>
    <t xml:space="preserve">JUNIO </t>
  </si>
  <si>
    <t xml:space="preserve">INAUGURACIÓN DE LA EXPOSICIÓN APROPIACIÓN ESPACIAL  PROYECTO ARTE AL AIRE LIBRE OBRA "PORTAL" SALA ACCIÓN ODS OBRA "BIOKAU" </t>
  </si>
  <si>
    <t xml:space="preserve">ACCION </t>
  </si>
  <si>
    <t xml:space="preserve">FECHA </t>
  </si>
  <si>
    <t>V ATENDIDOS</t>
  </si>
  <si>
    <t>CONVERSATORIOS "VIHVIMOS Y RESISTIMOS EN LA NEOPROVINCIAS" EN EL MARCO DEL FESTIVAL UMBRELLA</t>
  </si>
  <si>
    <t>NOCHE MAC UMBRELLA</t>
  </si>
  <si>
    <t>VISITA GUIADA ATENDIENDO A MAGADALENA SOFÍA BARAT</t>
  </si>
  <si>
    <t>VISITA GUIADA ATENDIENDO AL CLUB DE LEONES NO 5</t>
  </si>
  <si>
    <t>APERTURA DE ESPACIO EXPOSITIVO PIEZA DEL MES Y SALA ACCIÓN ODS MUESTRA SOMOXS + FESTIVAL UMBRELLA</t>
  </si>
  <si>
    <t>VISITA GUIADA ATENDIENDO A LA ESCUELA FERNANDO MENDÉZ RUÍZ</t>
  </si>
  <si>
    <t>VISITA GUIADA ATENDIENDO AL CLUB DE LEONES NO 3</t>
  </si>
  <si>
    <t>TALLER CARTEL DE QUEER IMPARTIDO POR RAÚL GÓMEZ EN EL MARCO DEL FESTIVAL UMBRELLA</t>
  </si>
  <si>
    <t>TALLER DE ESCRITURA E INSTROSPECCIÓN EN EL MARCO DEL FESTIVAL UMBRELLA</t>
  </si>
  <si>
    <t>TALLER TEORICO PRÁCTICO LA INFLUENCIA EN LA COMUNIDAD EN LA MÚSICA ELECTRÓNICA "SOMOX DIVERSIDAD" IMPARTIDO POR ELSA CARRERA EN EL MARO DEL FESTIVAL UMBRELLA</t>
  </si>
  <si>
    <t>PUBLICACIÓN DE LA INAUGURACIÓN DE LA EXPOSICIÓN "APROPIACIÓN ESPACIAL"</t>
  </si>
  <si>
    <t xml:space="preserve">actividad </t>
  </si>
  <si>
    <t xml:space="preserve">fecha </t>
  </si>
  <si>
    <t xml:space="preserve">No. Visitantes atendidos </t>
  </si>
  <si>
    <t xml:space="preserve">2023 ENERO </t>
  </si>
  <si>
    <t xml:space="preserve">2023 FEBRERO </t>
  </si>
  <si>
    <t>ACCION</t>
  </si>
  <si>
    <t xml:space="preserve">No visitantes atendidos </t>
  </si>
  <si>
    <t>2023 ABRIL</t>
  </si>
  <si>
    <t>V. ATENDIDOS</t>
  </si>
  <si>
    <t xml:space="preserve">AUTOR PONENTE/ INTERPRETE </t>
  </si>
  <si>
    <t xml:space="preserve">PROGRAMA </t>
  </si>
  <si>
    <t xml:space="preserve">2023 JULIO </t>
  </si>
  <si>
    <t>Adultos</t>
  </si>
  <si>
    <t>Estudiantes</t>
  </si>
  <si>
    <t>Maestros</t>
  </si>
  <si>
    <t>Adultos Mayores</t>
  </si>
  <si>
    <t>Niños</t>
  </si>
  <si>
    <t>Personas con discapacidad</t>
  </si>
  <si>
    <t>Pagados</t>
  </si>
  <si>
    <t>Atención a grupos vulnerables</t>
  </si>
  <si>
    <t>Total</t>
  </si>
  <si>
    <t xml:space="preserve">ENERO </t>
  </si>
  <si>
    <t xml:space="preserve">FEBRERO </t>
  </si>
  <si>
    <t xml:space="preserve">MARZO </t>
  </si>
  <si>
    <t xml:space="preserve">ABRIL </t>
  </si>
  <si>
    <t xml:space="preserve">JULIO </t>
  </si>
  <si>
    <t>AGOSTO</t>
  </si>
  <si>
    <t xml:space="preserve">SEPTIEMBRE </t>
  </si>
  <si>
    <t xml:space="preserve">TRIMESTRE </t>
  </si>
  <si>
    <t xml:space="preserve">1ER </t>
  </si>
  <si>
    <t xml:space="preserve">2DO </t>
  </si>
  <si>
    <t xml:space="preserve">3ER </t>
  </si>
  <si>
    <t xml:space="preserve">AFLUENCIA DE VISITANTES POR TRIMESTRE </t>
  </si>
  <si>
    <t xml:space="preserve">No. visitas guiadas </t>
  </si>
  <si>
    <t xml:space="preserve">publico atendido </t>
  </si>
  <si>
    <t xml:space="preserve">No eventos </t>
  </si>
  <si>
    <t xml:space="preserve">celebración año chino </t>
  </si>
  <si>
    <t xml:space="preserve">Nombre del evento </t>
  </si>
  <si>
    <t xml:space="preserve">No reunión </t>
  </si>
  <si>
    <t xml:space="preserve">nombre de las escuelas atendidas </t>
  </si>
  <si>
    <t xml:space="preserve">no. Taller </t>
  </si>
  <si>
    <t xml:space="preserve">nombre del taller </t>
  </si>
  <si>
    <t xml:space="preserve">público atendido </t>
  </si>
  <si>
    <t xml:space="preserve">nombre reunión del DIM </t>
  </si>
  <si>
    <t xml:space="preserve">no actividades de formación de publicos </t>
  </si>
  <si>
    <t xml:space="preserve">Nombre de la actividad </t>
  </si>
  <si>
    <t>no. Reuniones</t>
  </si>
  <si>
    <t xml:space="preserve">no taller </t>
  </si>
  <si>
    <t xml:space="preserve">no actividad </t>
  </si>
  <si>
    <t xml:space="preserve">ACTIVIDAD </t>
  </si>
  <si>
    <t xml:space="preserve">PÚBLICO ATENDIDO </t>
  </si>
  <si>
    <t xml:space="preserve">APERTURA DE ESPACIO EXPOSITIVO </t>
  </si>
  <si>
    <t>no. Reunión</t>
  </si>
  <si>
    <t xml:space="preserve">no. Visitantes </t>
  </si>
  <si>
    <t xml:space="preserve">2023 MARZO  </t>
  </si>
  <si>
    <t>Nombre del EVENTO</t>
  </si>
  <si>
    <t xml:space="preserve">VISITANTES ATENDIDOS POR EXPOSICIÓN </t>
  </si>
  <si>
    <t xml:space="preserve">VISITANTES </t>
  </si>
  <si>
    <t xml:space="preserve">nombre reunión/ actividad del DIM </t>
  </si>
  <si>
    <t xml:space="preserve">rueda de prensa umbrella </t>
  </si>
  <si>
    <t xml:space="preserve">no. Reunión/ evento </t>
  </si>
  <si>
    <t>APERTURA DE LA PIEZA DEL MES GUSTAVO OROZCO CON LA OBRA LOFI Y APERTURA DEL PROYECTO ARTE AL AIRE LIBRE "TÚ ERES LA ENERGÍA TÚ ERES EL MENSAJE</t>
  </si>
  <si>
    <t>CONVERSATORIO "ELLAS EL INICIO DEL MOVIMIENTO"</t>
  </si>
  <si>
    <t>NOCHES DE VERANO UNDERGROUND MAC</t>
  </si>
  <si>
    <t>PRESENTACIÓN MUSICAL ANDRÉS FARGO "LAS DIMENSIONES DE LA MÚSICA"</t>
  </si>
  <si>
    <t>actividades</t>
  </si>
  <si>
    <t xml:space="preserve">no. visitantes </t>
  </si>
  <si>
    <t xml:space="preserve">2023 AGOSTO </t>
  </si>
  <si>
    <t>ACTIVIDADES "RETO DE LAS EMOCIONES" DEL 1 AGOSTO AL 31 DINÁMICAS PARA EL PÚBLICO EN ESTA SEGUNDA TEMPORADA VACACIONAL</t>
  </si>
  <si>
    <t>ACTIVIDADES "RETO DE VERANO MAC" DEL 1 AGOSTO AL 31 DINÁMICAS PARA EL PÚBLICO EN ESTA SEGUNDA TEMPORADA VACACIONAL</t>
  </si>
  <si>
    <t>CONFERENCIA DE LABORATORIO DE MÉDICOS ASOFARMA DE MÉXICO</t>
  </si>
  <si>
    <t>Entrevista Diana Nájera en línea IG Live</t>
  </si>
  <si>
    <t>FESTEJO DEL ANIVERSARIO DEL MUSEO 14 AÑOS TERCETO POLIFONIA Y ENSAMBLE Y APERTURA DE LA TIENDA MAC</t>
  </si>
  <si>
    <t>VISITA GUIADA CENTRO CULTURAL KASBAH</t>
  </si>
  <si>
    <t>VISITA GUIADA CROSTABATHA</t>
  </si>
  <si>
    <t xml:space="preserve">2023 SEPTIEMBRE </t>
  </si>
  <si>
    <t>ACTIVIDADES "RETO DE LAS EMOCIONES" DEL 1 SEPTIEMBRE AL 31 DINÁMICAS PARA EL PÚBLICO EN ESTA SEGUNDA TEMPORADA VACACIONAL</t>
  </si>
  <si>
    <t>ART BATTLE</t>
  </si>
  <si>
    <t>CICLO DE CHARLAS “Reflexiones sobre el derecho a la ciudad”</t>
  </si>
  <si>
    <t>APERTURA DE LA PIEZA DEL MES "Cefalóforos" del artista Diego Rafael. Y "Cómo cucarachas" de FU CÓMICS, ADEMAS, DE obra, "Polaroids Potosinas" resultado del Taller de fotomural impartido por la talentosa Fabz Rodríguez</t>
  </si>
  <si>
    <t>CONCIERTO BAUMHAUS</t>
  </si>
  <si>
    <t>DINÁMICAS "RETO DE LAS EMOCIONES" DEL 1 SEPTIEMBRE AL 31 DINÁMICAS PARA LAS VISITAS GUIADAS</t>
  </si>
  <si>
    <t>PRESENTACIÓN de RESULTADOS 250R MAC DE LA UASLP</t>
  </si>
  <si>
    <t>PRESENTACIÓN PRIMATE EVENTO "SAPIENS DEMEN"</t>
  </si>
  <si>
    <t>VISITA GUIADA ATENDIENDO INSTITUTO GERIÁTRICO DR. NICOLÁS AGUILAR</t>
  </si>
  <si>
    <t>VISITA GUIADA ATENDIENDO TECNOLÓGICO DE MONTERREY</t>
  </si>
  <si>
    <t>VISITA GUIADA INSTITUTO TECNOLÓGICO SUPERIOR DEL MANTE</t>
  </si>
  <si>
    <t>VISITA GUIADA PARA DOCENTES</t>
  </si>
  <si>
    <t>VISITA GUIADA UNIVERSIDAD CUAUHTÉMOC DIPLOMADO DE FOTOGRAFÍA Y RETOQUE</t>
  </si>
  <si>
    <t xml:space="preserve">nombre reunión/ EVENTO/ DINAMICA  </t>
  </si>
  <si>
    <t xml:space="preserve">EXPOSICIÓN </t>
  </si>
  <si>
    <t xml:space="preserve">REFLEJO AL FUTURO LAURA QUINTANILLA 17 de noviembre 2022 al 24 de abril   </t>
  </si>
  <si>
    <t xml:space="preserve">APROPIACIÓN ESPACIAL COLECCIÓN D LA SECRETARIA DE HACIENDA Y CREDITO PÚBLICO </t>
  </si>
  <si>
    <t xml:space="preserve">AGOSTO </t>
  </si>
  <si>
    <t xml:space="preserve">EXPOSICIÓN EN ESPACIO EXPOSITIVO </t>
  </si>
  <si>
    <t xml:space="preserve">PIEZA DEL MES </t>
  </si>
  <si>
    <t xml:space="preserve">SALA ACCIÓN ODS </t>
  </si>
  <si>
    <t xml:space="preserve">ARTE AL AIRE LIBRE </t>
  </si>
  <si>
    <t xml:space="preserve"> "PIE DE CASA" VICTOR GUIÉRREZ </t>
  </si>
  <si>
    <t xml:space="preserve">"PIE DE CASA" VICTOR GUIÉRREZ </t>
  </si>
  <si>
    <t xml:space="preserve">"PARALELO" GEMA LÓPEZ </t>
  </si>
  <si>
    <t xml:space="preserve">SOMOX + PROVINCIA </t>
  </si>
  <si>
    <t xml:space="preserve">LOFI MAC DE GUSTAVO OROZCO </t>
  </si>
  <si>
    <t xml:space="preserve">CEFÁLOFOROS DE DIEGO RAFAEL LÓPEZ </t>
  </si>
  <si>
    <t xml:space="preserve">"NOSOTRAS OTRAS" COLECTIVA DE MUJERES  FOTOGRAFÍA </t>
  </si>
  <si>
    <t xml:space="preserve">"AMOR PROPIO" SARA CANCINO </t>
  </si>
  <si>
    <t xml:space="preserve">BIOCAU DE JALIL CERVANTES </t>
  </si>
  <si>
    <t xml:space="preserve">COMO CUCARACHAS DE FU COMICS </t>
  </si>
  <si>
    <t xml:space="preserve">"NIÑA PÁJARO" DE LEÓN ERUBEY </t>
  </si>
  <si>
    <t xml:space="preserve">"VENTANAS AL PASADO" CASA SANDRA POYUL </t>
  </si>
  <si>
    <t xml:space="preserve">"PORTAL" DANIEL MOON </t>
  </si>
  <si>
    <t xml:space="preserve">"TÚ ERES LA ENERGÍA, TÚ ERES EL MENSAJE" DIANA NAJERA </t>
  </si>
  <si>
    <t xml:space="preserve">POLAROID POTOSINAS </t>
  </si>
  <si>
    <t xml:space="preserve">MES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</si>
</sst>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0"/>
      <color indexed="8"/>
      <name val="Helvetica Neue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b/>
      <sz val="11"/>
      <color rgb="FF333333"/>
      <name val="Merriweather Sans"/>
    </font>
    <font>
      <sz val="9"/>
      <color rgb="FF333333"/>
      <name val="Merriweather Sans"/>
    </font>
    <font>
      <b/>
      <sz val="9"/>
      <color rgb="FF333333"/>
      <name val="Merriweather Sans"/>
    </font>
    <font>
      <sz val="9"/>
      <color rgb="FF404040"/>
      <name val="Merriweather Sans"/>
    </font>
    <font>
      <sz val="9"/>
      <color rgb="FF404040"/>
      <name val="Material-Design-Iconic-Font"/>
    </font>
    <font>
      <u/>
      <sz val="10"/>
      <color theme="10"/>
      <name val="Helvetica Neue"/>
    </font>
    <font>
      <sz val="20"/>
      <color indexed="8"/>
      <name val="Helvetica Neue"/>
    </font>
    <font>
      <sz val="22"/>
      <color indexed="8"/>
      <name val="Helvetica Neue"/>
    </font>
    <font>
      <b/>
      <sz val="9"/>
      <color rgb="FF404040"/>
      <name val="Merriweather Sans"/>
    </font>
    <font>
      <b/>
      <sz val="9"/>
      <color rgb="FF1A1A1A"/>
      <name val="Merriweather Sans"/>
    </font>
    <font>
      <b/>
      <sz val="10"/>
      <color rgb="FF333333"/>
      <name val="Arial"/>
      <family val="2"/>
    </font>
    <font>
      <b/>
      <sz val="16"/>
      <color rgb="FF333333"/>
      <name val="Arial"/>
      <family val="2"/>
    </font>
    <font>
      <b/>
      <sz val="10"/>
      <color indexed="8"/>
      <name val="Helvetica Neue"/>
    </font>
    <font>
      <b/>
      <sz val="9"/>
      <color rgb="FF404040"/>
      <name val="Material-Design-Iconic-Font"/>
    </font>
    <font>
      <b/>
      <sz val="16"/>
      <color indexed="8"/>
      <name val="Helvetica Neue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404040"/>
      <name val="Arial"/>
      <family val="2"/>
    </font>
    <font>
      <b/>
      <sz val="10"/>
      <color rgb="FF404040"/>
      <name val="Arial"/>
      <family val="2"/>
    </font>
    <font>
      <b/>
      <sz val="20"/>
      <color rgb="FF33333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rgb="FFC5C5C5"/>
      </left>
      <right style="medium">
        <color rgb="FFC5C5C5"/>
      </right>
      <top style="medium">
        <color rgb="FFC5C5C5"/>
      </top>
      <bottom style="medium">
        <color rgb="FFC5C5C5"/>
      </bottom>
      <diagonal/>
    </border>
    <border>
      <left style="medium">
        <color rgb="FFCCCCCC"/>
      </left>
      <right/>
      <top style="medium">
        <color rgb="FFCCCCCC"/>
      </top>
      <bottom style="medium">
        <color rgb="FF11111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111111"/>
      </bottom>
      <diagonal/>
    </border>
    <border>
      <left style="medium">
        <color rgb="FFCCCCCC"/>
      </left>
      <right/>
      <top/>
      <bottom style="medium">
        <color rgb="FFDEDEDE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DEDEDE"/>
      </bottom>
      <diagonal/>
    </border>
    <border>
      <left style="medium">
        <color rgb="FFCCCCCC"/>
      </left>
      <right/>
      <top/>
      <bottom style="medium">
        <color rgb="FF111111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111111"/>
      </bottom>
      <diagonal/>
    </border>
    <border>
      <left style="medium">
        <color rgb="FFC5C5C5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5C5C5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medium">
        <color rgb="FFCCCCCC"/>
      </right>
      <top/>
      <bottom/>
      <diagonal/>
    </border>
    <border>
      <left/>
      <right/>
      <top/>
      <bottom style="medium">
        <color rgb="FF111111"/>
      </bottom>
      <diagonal/>
    </border>
    <border>
      <left style="medium">
        <color rgb="FFCCCCCC"/>
      </left>
      <right/>
      <top style="medium">
        <color rgb="FF111111"/>
      </top>
      <bottom style="medium">
        <color rgb="FFDEDEDE"/>
      </bottom>
      <diagonal/>
    </border>
    <border>
      <left/>
      <right/>
      <top style="medium">
        <color rgb="FF111111"/>
      </top>
      <bottom style="medium">
        <color rgb="FFDEDEDE"/>
      </bottom>
      <diagonal/>
    </border>
    <border>
      <left/>
      <right style="medium">
        <color rgb="FFCCCCCC"/>
      </right>
      <top style="medium">
        <color rgb="FF111111"/>
      </top>
      <bottom style="medium">
        <color rgb="FFDEDEDE"/>
      </bottom>
      <diagonal/>
    </border>
    <border>
      <left/>
      <right/>
      <top/>
      <bottom style="medium">
        <color rgb="FFDEDEDE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8" fillId="0" borderId="0" applyNumberFormat="0" applyFill="0" applyBorder="0" applyAlignment="0" applyProtection="0">
      <alignment vertical="top" wrapText="1"/>
    </xf>
  </cellStyleXfs>
  <cellXfs count="166">
    <xf numFmtId="0" fontId="0" fillId="0" borderId="0" xfId="0" applyFont="1" applyAlignment="1">
      <alignment vertical="top" wrapText="1"/>
    </xf>
    <xf numFmtId="0" fontId="4" fillId="0" borderId="0" xfId="0" applyFont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 indent="1"/>
    </xf>
    <xf numFmtId="0" fontId="5" fillId="2" borderId="3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left" vertical="center" wrapText="1"/>
    </xf>
    <xf numFmtId="22" fontId="6" fillId="3" borderId="4" xfId="0" applyNumberFormat="1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3" borderId="5" xfId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22" fontId="6" fillId="4" borderId="4" xfId="0" applyNumberFormat="1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8" fillId="4" borderId="5" xfId="1" applyFill="1" applyBorder="1" applyAlignment="1">
      <alignment horizontal="left" vertical="center" wrapText="1"/>
    </xf>
    <xf numFmtId="0" fontId="8" fillId="4" borderId="4" xfId="1" applyFill="1" applyBorder="1" applyAlignment="1">
      <alignment horizontal="left" vertical="center" wrapText="1"/>
    </xf>
    <xf numFmtId="0" fontId="8" fillId="3" borderId="4" xfId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22" fontId="6" fillId="3" borderId="6" xfId="0" applyNumberFormat="1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8" fillId="3" borderId="7" xfId="1" applyFill="1" applyBorder="1" applyAlignment="1">
      <alignment horizontal="left" vertical="center" wrapText="1"/>
    </xf>
    <xf numFmtId="22" fontId="6" fillId="3" borderId="9" xfId="0" applyNumberFormat="1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8" fillId="3" borderId="9" xfId="1" applyFill="1" applyBorder="1" applyAlignment="1">
      <alignment horizontal="left" vertical="center" wrapText="1"/>
    </xf>
    <xf numFmtId="0" fontId="8" fillId="3" borderId="6" xfId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22" fontId="6" fillId="4" borderId="6" xfId="0" applyNumberFormat="1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8" fillId="4" borderId="7" xfId="1" applyFill="1" applyBorder="1" applyAlignment="1">
      <alignment horizontal="left" vertical="center" wrapText="1"/>
    </xf>
    <xf numFmtId="0" fontId="0" fillId="5" borderId="0" xfId="0" applyFont="1" applyFill="1" applyAlignment="1">
      <alignment vertical="top" wrapText="1"/>
    </xf>
    <xf numFmtId="0" fontId="3" fillId="5" borderId="1" xfId="0" applyFont="1" applyFill="1" applyBorder="1" applyAlignment="1">
      <alignment horizontal="left" vertical="center" wrapText="1" indent="1"/>
    </xf>
    <xf numFmtId="0" fontId="0" fillId="0" borderId="0" xfId="0" applyFont="1" applyFill="1" applyAlignment="1">
      <alignment vertical="top" wrapText="1"/>
    </xf>
    <xf numFmtId="0" fontId="3" fillId="0" borderId="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left" vertical="center" wrapText="1" indent="1"/>
    </xf>
    <xf numFmtId="0" fontId="5" fillId="2" borderId="13" xfId="0" applyFont="1" applyFill="1" applyBorder="1" applyAlignment="1">
      <alignment horizontal="left" vertical="center" wrapText="1" indent="1"/>
    </xf>
    <xf numFmtId="0" fontId="6" fillId="4" borderId="0" xfId="0" applyFont="1" applyFill="1" applyBorder="1" applyAlignment="1">
      <alignment horizontal="left" vertical="center" wrapText="1"/>
    </xf>
    <xf numFmtId="22" fontId="6" fillId="4" borderId="0" xfId="0" applyNumberFormat="1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8" fillId="4" borderId="0" xfId="1" applyFill="1" applyBorder="1" applyAlignment="1">
      <alignment horizontal="left" vertical="center" wrapText="1"/>
    </xf>
    <xf numFmtId="0" fontId="9" fillId="6" borderId="0" xfId="0" applyFont="1" applyFill="1" applyAlignment="1">
      <alignment vertical="top" wrapText="1"/>
    </xf>
    <xf numFmtId="0" fontId="6" fillId="3" borderId="0" xfId="0" applyFont="1" applyFill="1" applyBorder="1" applyAlignment="1">
      <alignment horizontal="left" vertical="center" wrapText="1"/>
    </xf>
    <xf numFmtId="22" fontId="6" fillId="3" borderId="0" xfId="0" applyNumberFormat="1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8" fillId="3" borderId="0" xfId="1" applyFill="1" applyBorder="1" applyAlignment="1">
      <alignment horizontal="left" vertical="center" wrapText="1"/>
    </xf>
    <xf numFmtId="0" fontId="0" fillId="3" borderId="15" xfId="0" applyFont="1" applyFill="1" applyBorder="1" applyAlignment="1">
      <alignment vertical="top" wrapText="1"/>
    </xf>
    <xf numFmtId="0" fontId="9" fillId="0" borderId="0" xfId="0" applyFont="1" applyFill="1" applyAlignment="1">
      <alignment vertical="top" wrapText="1"/>
    </xf>
    <xf numFmtId="0" fontId="0" fillId="0" borderId="9" xfId="0" applyFont="1" applyBorder="1" applyAlignment="1">
      <alignment vertical="top" wrapText="1"/>
    </xf>
    <xf numFmtId="0" fontId="8" fillId="4" borderId="6" xfId="1" applyFill="1" applyBorder="1" applyAlignment="1">
      <alignment horizontal="left" vertical="center" wrapText="1"/>
    </xf>
    <xf numFmtId="0" fontId="10" fillId="0" borderId="0" xfId="0" applyFont="1" applyFill="1" applyAlignment="1">
      <alignment vertical="top" wrapText="1"/>
    </xf>
    <xf numFmtId="0" fontId="3" fillId="0" borderId="0" xfId="0" applyFont="1" applyFill="1" applyBorder="1" applyAlignment="1">
      <alignment horizontal="center" vertical="center" wrapText="1"/>
    </xf>
    <xf numFmtId="17" fontId="10" fillId="6" borderId="0" xfId="0" applyNumberFormat="1" applyFont="1" applyFill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13" fillId="0" borderId="0" xfId="0" applyFont="1" applyFill="1" applyBorder="1" applyAlignment="1">
      <alignment vertical="center" wrapText="1"/>
    </xf>
    <xf numFmtId="0" fontId="13" fillId="6" borderId="9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vertical="top" wrapText="1"/>
    </xf>
    <xf numFmtId="0" fontId="6" fillId="4" borderId="9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13" fillId="8" borderId="9" xfId="0" applyFont="1" applyFill="1" applyBorder="1" applyAlignment="1">
      <alignment vertical="center" wrapText="1"/>
    </xf>
    <xf numFmtId="0" fontId="0" fillId="8" borderId="9" xfId="0" applyFont="1" applyFill="1" applyBorder="1" applyAlignment="1">
      <alignment vertical="top" wrapText="1"/>
    </xf>
    <xf numFmtId="0" fontId="13" fillId="6" borderId="21" xfId="0" applyFont="1" applyFill="1" applyBorder="1" applyAlignment="1">
      <alignment vertical="center" wrapText="1"/>
    </xf>
    <xf numFmtId="0" fontId="14" fillId="0" borderId="22" xfId="0" applyFont="1" applyFill="1" applyBorder="1" applyAlignment="1">
      <alignment vertical="center" wrapText="1"/>
    </xf>
    <xf numFmtId="0" fontId="13" fillId="8" borderId="22" xfId="0" applyFont="1" applyFill="1" applyBorder="1" applyAlignment="1">
      <alignment vertical="center" wrapText="1"/>
    </xf>
    <xf numFmtId="0" fontId="0" fillId="0" borderId="22" xfId="0" applyFont="1" applyFill="1" applyBorder="1" applyAlignment="1">
      <alignment vertical="top" wrapText="1"/>
    </xf>
    <xf numFmtId="0" fontId="0" fillId="8" borderId="22" xfId="0" applyFont="1" applyFill="1" applyBorder="1" applyAlignment="1">
      <alignment vertical="top" wrapText="1"/>
    </xf>
    <xf numFmtId="0" fontId="0" fillId="8" borderId="23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0" fillId="0" borderId="24" xfId="0" applyFont="1" applyBorder="1" applyAlignment="1">
      <alignment vertical="top" wrapText="1"/>
    </xf>
    <xf numFmtId="0" fontId="0" fillId="0" borderId="25" xfId="0" applyFont="1" applyBorder="1" applyAlignment="1">
      <alignment vertical="top" wrapText="1"/>
    </xf>
    <xf numFmtId="0" fontId="13" fillId="6" borderId="24" xfId="0" applyFont="1" applyFill="1" applyBorder="1" applyAlignment="1">
      <alignment vertical="center" wrapText="1"/>
    </xf>
    <xf numFmtId="0" fontId="0" fillId="8" borderId="25" xfId="0" applyFont="1" applyFill="1" applyBorder="1" applyAlignment="1">
      <alignment vertical="top" wrapText="1"/>
    </xf>
    <xf numFmtId="0" fontId="7" fillId="3" borderId="9" xfId="0" applyFont="1" applyFill="1" applyBorder="1" applyAlignment="1">
      <alignment horizontal="right" vertical="center" wrapText="1"/>
    </xf>
    <xf numFmtId="0" fontId="15" fillId="0" borderId="0" xfId="0" applyFont="1" applyAlignment="1">
      <alignment vertical="top" wrapText="1"/>
    </xf>
    <xf numFmtId="0" fontId="0" fillId="0" borderId="29" xfId="0" applyFont="1" applyBorder="1" applyAlignment="1">
      <alignment vertical="top" wrapText="1"/>
    </xf>
    <xf numFmtId="0" fontId="0" fillId="0" borderId="30" xfId="0" applyFont="1" applyBorder="1" applyAlignment="1">
      <alignment vertical="top" wrapText="1"/>
    </xf>
    <xf numFmtId="0" fontId="15" fillId="0" borderId="30" xfId="0" applyFont="1" applyBorder="1" applyAlignment="1">
      <alignment vertical="top" wrapText="1"/>
    </xf>
    <xf numFmtId="0" fontId="6" fillId="3" borderId="30" xfId="0" applyFont="1" applyFill="1" applyBorder="1" applyAlignment="1">
      <alignment horizontal="left" vertical="center" wrapText="1"/>
    </xf>
    <xf numFmtId="0" fontId="16" fillId="4" borderId="30" xfId="0" applyFont="1" applyFill="1" applyBorder="1" applyAlignment="1">
      <alignment horizontal="center" vertical="center" wrapText="1"/>
    </xf>
    <xf numFmtId="0" fontId="0" fillId="0" borderId="31" xfId="0" applyFont="1" applyBorder="1" applyAlignment="1">
      <alignment vertical="top" wrapText="1"/>
    </xf>
    <xf numFmtId="0" fontId="15" fillId="0" borderId="9" xfId="0" applyFont="1" applyBorder="1" applyAlignment="1">
      <alignment vertical="top" wrapText="1"/>
    </xf>
    <xf numFmtId="0" fontId="17" fillId="0" borderId="22" xfId="0" applyFont="1" applyFill="1" applyBorder="1" applyAlignment="1">
      <alignment vertical="top" wrapText="1"/>
    </xf>
    <xf numFmtId="0" fontId="15" fillId="6" borderId="22" xfId="0" applyFont="1" applyFill="1" applyBorder="1" applyAlignment="1">
      <alignment vertical="top" wrapText="1"/>
    </xf>
    <xf numFmtId="0" fontId="11" fillId="8" borderId="4" xfId="0" applyFont="1" applyFill="1" applyBorder="1" applyAlignment="1">
      <alignment horizontal="left" vertical="center" wrapText="1"/>
    </xf>
    <xf numFmtId="0" fontId="15" fillId="8" borderId="0" xfId="0" applyFont="1" applyFill="1" applyAlignment="1">
      <alignment vertical="top" wrapText="1"/>
    </xf>
    <xf numFmtId="0" fontId="0" fillId="8" borderId="32" xfId="0" applyFont="1" applyFill="1" applyBorder="1" applyAlignment="1">
      <alignment vertical="top" wrapText="1"/>
    </xf>
    <xf numFmtId="0" fontId="0" fillId="0" borderId="33" xfId="0" applyFont="1" applyBorder="1" applyAlignment="1">
      <alignment vertical="top" wrapText="1"/>
    </xf>
    <xf numFmtId="0" fontId="18" fillId="0" borderId="9" xfId="0" applyFont="1" applyFill="1" applyBorder="1" applyAlignment="1">
      <alignment vertical="top" wrapText="1"/>
    </xf>
    <xf numFmtId="0" fontId="19" fillId="6" borderId="9" xfId="0" applyFont="1" applyFill="1" applyBorder="1" applyAlignment="1">
      <alignment vertical="top" wrapText="1"/>
    </xf>
    <xf numFmtId="0" fontId="18" fillId="8" borderId="9" xfId="0" applyFont="1" applyFill="1" applyBorder="1" applyAlignment="1">
      <alignment vertical="top" wrapText="1"/>
    </xf>
    <xf numFmtId="0" fontId="18" fillId="0" borderId="9" xfId="0" applyFont="1" applyBorder="1" applyAlignment="1">
      <alignment vertical="top" wrapText="1"/>
    </xf>
    <xf numFmtId="0" fontId="19" fillId="0" borderId="9" xfId="0" applyFont="1" applyBorder="1" applyAlignment="1">
      <alignment vertical="top" wrapText="1"/>
    </xf>
    <xf numFmtId="0" fontId="19" fillId="0" borderId="9" xfId="0" applyFont="1" applyFill="1" applyBorder="1" applyAlignment="1">
      <alignment vertical="top" wrapText="1"/>
    </xf>
    <xf numFmtId="0" fontId="20" fillId="3" borderId="9" xfId="0" applyFont="1" applyFill="1" applyBorder="1" applyAlignment="1">
      <alignment horizontal="left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left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vertical="top" wrapText="1"/>
    </xf>
    <xf numFmtId="0" fontId="0" fillId="3" borderId="15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0" fillId="3" borderId="9" xfId="0" applyFont="1" applyFill="1" applyBorder="1" applyAlignment="1">
      <alignment horizontal="center" vertical="top" wrapText="1"/>
    </xf>
    <xf numFmtId="0" fontId="13" fillId="0" borderId="22" xfId="0" applyFont="1" applyFill="1" applyBorder="1" applyAlignment="1">
      <alignment vertical="center" wrapText="1"/>
    </xf>
    <xf numFmtId="0" fontId="18" fillId="0" borderId="22" xfId="0" applyFont="1" applyFill="1" applyBorder="1" applyAlignment="1">
      <alignment vertical="top" wrapText="1"/>
    </xf>
    <xf numFmtId="0" fontId="19" fillId="0" borderId="22" xfId="0" applyFont="1" applyFill="1" applyBorder="1" applyAlignment="1">
      <alignment vertical="top" wrapText="1"/>
    </xf>
    <xf numFmtId="0" fontId="19" fillId="6" borderId="22" xfId="0" applyFont="1" applyFill="1" applyBorder="1" applyAlignment="1">
      <alignment vertical="top" wrapText="1"/>
    </xf>
    <xf numFmtId="0" fontId="18" fillId="8" borderId="22" xfId="0" applyFont="1" applyFill="1" applyBorder="1" applyAlignment="1">
      <alignment vertical="top" wrapText="1"/>
    </xf>
    <xf numFmtId="0" fontId="19" fillId="0" borderId="23" xfId="0" applyFont="1" applyFill="1" applyBorder="1" applyAlignment="1">
      <alignment vertical="top" wrapText="1"/>
    </xf>
    <xf numFmtId="0" fontId="18" fillId="0" borderId="25" xfId="0" applyFont="1" applyBorder="1" applyAlignment="1">
      <alignment vertical="top" wrapText="1"/>
    </xf>
    <xf numFmtId="0" fontId="18" fillId="0" borderId="24" xfId="0" applyFont="1" applyBorder="1" applyAlignment="1">
      <alignment vertical="top" wrapText="1"/>
    </xf>
    <xf numFmtId="0" fontId="18" fillId="0" borderId="26" xfId="0" applyFont="1" applyBorder="1" applyAlignment="1">
      <alignment vertical="top" wrapText="1"/>
    </xf>
    <xf numFmtId="0" fontId="18" fillId="0" borderId="27" xfId="0" applyFont="1" applyBorder="1" applyAlignment="1">
      <alignment vertical="top" wrapText="1"/>
    </xf>
    <xf numFmtId="0" fontId="19" fillId="0" borderId="27" xfId="0" applyFont="1" applyBorder="1" applyAlignment="1">
      <alignment vertical="top" wrapText="1"/>
    </xf>
    <xf numFmtId="0" fontId="18" fillId="0" borderId="28" xfId="0" applyFont="1" applyBorder="1" applyAlignment="1">
      <alignment vertical="top" wrapText="1"/>
    </xf>
    <xf numFmtId="17" fontId="22" fillId="9" borderId="0" xfId="0" applyNumberFormat="1" applyFont="1" applyFill="1" applyBorder="1" applyAlignment="1">
      <alignment vertical="center" wrapText="1"/>
    </xf>
    <xf numFmtId="0" fontId="0" fillId="0" borderId="9" xfId="0" applyFont="1" applyBorder="1" applyAlignment="1">
      <alignment horizontal="center" vertical="top" wrapText="1"/>
    </xf>
    <xf numFmtId="0" fontId="8" fillId="3" borderId="4" xfId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4" borderId="5" xfId="1" applyFill="1" applyBorder="1" applyAlignment="1">
      <alignment horizontal="center" vertical="center" wrapText="1"/>
    </xf>
    <xf numFmtId="0" fontId="0" fillId="0" borderId="9" xfId="0" applyBorder="1" applyAlignment="1"/>
    <xf numFmtId="0" fontId="2" fillId="0" borderId="9" xfId="0" applyFont="1" applyBorder="1" applyAlignment="1"/>
    <xf numFmtId="0" fontId="12" fillId="3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0" fillId="7" borderId="0" xfId="0" applyFont="1" applyFill="1" applyAlignment="1">
      <alignment vertical="top" wrapText="1"/>
    </xf>
    <xf numFmtId="0" fontId="6" fillId="7" borderId="4" xfId="0" applyFont="1" applyFill="1" applyBorder="1" applyAlignment="1">
      <alignment horizontal="left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8" fillId="4" borderId="9" xfId="1" applyFill="1" applyBorder="1" applyAlignment="1">
      <alignment horizontal="left" vertical="center" wrapText="1"/>
    </xf>
    <xf numFmtId="0" fontId="0" fillId="0" borderId="21" xfId="0" applyFont="1" applyBorder="1" applyAlignment="1">
      <alignment vertical="top" wrapText="1"/>
    </xf>
    <xf numFmtId="0" fontId="0" fillId="0" borderId="22" xfId="0" applyFont="1" applyBorder="1" applyAlignment="1">
      <alignment vertical="top" wrapText="1"/>
    </xf>
    <xf numFmtId="0" fontId="0" fillId="0" borderId="23" xfId="0" applyFont="1" applyBorder="1" applyAlignment="1">
      <alignment vertical="top" wrapText="1"/>
    </xf>
    <xf numFmtId="0" fontId="19" fillId="0" borderId="24" xfId="0" applyFont="1" applyBorder="1" applyAlignment="1">
      <alignment vertical="top" wrapText="1"/>
    </xf>
    <xf numFmtId="0" fontId="15" fillId="8" borderId="25" xfId="0" applyFont="1" applyFill="1" applyBorder="1" applyAlignment="1">
      <alignment vertical="top" wrapText="1"/>
    </xf>
    <xf numFmtId="0" fontId="15" fillId="0" borderId="27" xfId="0" applyFont="1" applyBorder="1" applyAlignment="1">
      <alignment vertical="top" wrapText="1"/>
    </xf>
    <xf numFmtId="0" fontId="15" fillId="8" borderId="28" xfId="0" applyFont="1" applyFill="1" applyBorder="1" applyAlignment="1">
      <alignment vertical="top" wrapText="1"/>
    </xf>
    <xf numFmtId="0" fontId="6" fillId="4" borderId="24" xfId="0" applyFont="1" applyFill="1" applyBorder="1" applyAlignment="1">
      <alignment horizontal="left" vertical="center" wrapText="1"/>
    </xf>
    <xf numFmtId="0" fontId="6" fillId="3" borderId="24" xfId="0" applyFont="1" applyFill="1" applyBorder="1" applyAlignment="1">
      <alignment horizontal="left" vertical="center" wrapText="1"/>
    </xf>
    <xf numFmtId="0" fontId="3" fillId="5" borderId="0" xfId="0" applyFont="1" applyFill="1" applyAlignment="1">
      <alignment horizontal="center" vertical="top" wrapText="1"/>
    </xf>
    <xf numFmtId="0" fontId="3" fillId="5" borderId="0" xfId="0" applyFont="1" applyFill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8" fillId="7" borderId="4" xfId="1" applyFill="1" applyBorder="1" applyAlignment="1">
      <alignment horizontal="left" vertical="center" wrapText="1"/>
    </xf>
    <xf numFmtId="0" fontId="0" fillId="0" borderId="32" xfId="0" applyFont="1" applyBorder="1" applyAlignment="1">
      <alignment vertical="top" wrapText="1"/>
    </xf>
    <xf numFmtId="0" fontId="15" fillId="8" borderId="32" xfId="0" applyFont="1" applyFill="1" applyBorder="1" applyAlignment="1">
      <alignment vertical="top" wrapText="1"/>
    </xf>
    <xf numFmtId="0" fontId="15" fillId="8" borderId="34" xfId="0" applyFont="1" applyFill="1" applyBorder="1" applyAlignment="1">
      <alignment vertical="top" wrapText="1"/>
    </xf>
    <xf numFmtId="0" fontId="8" fillId="7" borderId="9" xfId="1" applyFill="1" applyBorder="1" applyAlignment="1">
      <alignment horizontal="left" vertical="center" wrapText="1"/>
    </xf>
    <xf numFmtId="0" fontId="8" fillId="0" borderId="9" xfId="1" applyFill="1" applyBorder="1" applyAlignment="1">
      <alignment horizontal="left" vertical="center" wrapText="1"/>
    </xf>
    <xf numFmtId="0" fontId="0" fillId="0" borderId="26" xfId="0" applyFont="1" applyBorder="1" applyAlignment="1">
      <alignment vertical="top" wrapText="1"/>
    </xf>
    <xf numFmtId="0" fontId="15" fillId="0" borderId="28" xfId="0" applyFont="1" applyBorder="1" applyAlignment="1">
      <alignment vertical="top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top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top" wrapText="1"/>
    </xf>
    <xf numFmtId="0" fontId="0" fillId="6" borderId="9" xfId="0" applyFont="1" applyFill="1" applyBorder="1" applyAlignment="1">
      <alignment horizontal="center" vertical="top" wrapText="1"/>
    </xf>
    <xf numFmtId="0" fontId="15" fillId="9" borderId="9" xfId="0" applyFont="1" applyFill="1" applyBorder="1" applyAlignment="1">
      <alignment horizontal="center" vertical="top" wrapText="1"/>
    </xf>
    <xf numFmtId="0" fontId="1" fillId="0" borderId="9" xfId="0" applyFont="1" applyBorder="1" applyAlignment="1"/>
    <xf numFmtId="0" fontId="6" fillId="4" borderId="4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15" fillId="0" borderId="9" xfId="0" applyFont="1" applyBorder="1" applyAlignment="1"/>
  </cellXfs>
  <cellStyles count="2">
    <cellStyle name="Hipervínculo" xfId="1" builtinId="8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F056"/>
      <rgbColor rgb="FFFBD4B4"/>
      <rgbColor rgb="FF8BBAFF"/>
      <rgbColor rgb="FF92D050"/>
      <rgbColor rgb="FFDBDBDB"/>
      <rgbColor rgb="FFFF94CA"/>
      <rgbColor rgb="FF88F94E"/>
      <rgbColor rgb="FFA5A5A5"/>
      <rgbColor rgb="FF3F3F3F"/>
      <rgbColor rgb="FFD5D5D5"/>
      <rgbColor rgb="FF3B3F43"/>
      <rgbColor rgb="FF7F7F7F"/>
      <rgbColor rgb="FFD2D2D2"/>
      <rgbColor rgb="FFADADAD"/>
      <rgbColor rgb="FF919191"/>
      <rgbColor rgb="FF050505"/>
      <rgbColor rgb="FFA5A5A5"/>
      <rgbColor rgb="FFBDC0BF"/>
      <rgbColor rgb="FFDBDBDB"/>
      <rgbColor rgb="FF3F3F3F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21431</xdr:colOff>
          <xdr:row>3</xdr:row>
          <xdr:rowOff>50006</xdr:rowOff>
        </xdr:from>
        <xdr:to>
          <xdr:col>1</xdr:col>
          <xdr:colOff>831056</xdr:colOff>
          <xdr:row>3</xdr:row>
          <xdr:rowOff>230981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21431</xdr:colOff>
          <xdr:row>3</xdr:row>
          <xdr:rowOff>50006</xdr:rowOff>
        </xdr:from>
        <xdr:to>
          <xdr:col>1</xdr:col>
          <xdr:colOff>554831</xdr:colOff>
          <xdr:row>3</xdr:row>
          <xdr:rowOff>230981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21431</xdr:colOff>
          <xdr:row>3</xdr:row>
          <xdr:rowOff>50006</xdr:rowOff>
        </xdr:from>
        <xdr:to>
          <xdr:col>1</xdr:col>
          <xdr:colOff>554831</xdr:colOff>
          <xdr:row>3</xdr:row>
          <xdr:rowOff>230981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21431</xdr:colOff>
          <xdr:row>24</xdr:row>
          <xdr:rowOff>97631</xdr:rowOff>
        </xdr:from>
        <xdr:to>
          <xdr:col>1</xdr:col>
          <xdr:colOff>907256</xdr:colOff>
          <xdr:row>25</xdr:row>
          <xdr:rowOff>111919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21431</xdr:colOff>
          <xdr:row>24</xdr:row>
          <xdr:rowOff>97631</xdr:rowOff>
        </xdr:from>
        <xdr:to>
          <xdr:col>1</xdr:col>
          <xdr:colOff>583406</xdr:colOff>
          <xdr:row>25</xdr:row>
          <xdr:rowOff>111919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21431</xdr:colOff>
          <xdr:row>24</xdr:row>
          <xdr:rowOff>97631</xdr:rowOff>
        </xdr:from>
        <xdr:to>
          <xdr:col>1</xdr:col>
          <xdr:colOff>583406</xdr:colOff>
          <xdr:row>25</xdr:row>
          <xdr:rowOff>111919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21431</xdr:colOff>
          <xdr:row>30</xdr:row>
          <xdr:rowOff>2381</xdr:rowOff>
        </xdr:from>
        <xdr:to>
          <xdr:col>1</xdr:col>
          <xdr:colOff>907256</xdr:colOff>
          <xdr:row>31</xdr:row>
          <xdr:rowOff>16669</xdr:rowOff>
        </xdr:to>
        <xdr:sp macro="" textlink="">
          <xdr:nvSpPr>
            <xdr:cNvPr id="3079" name="Control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21431</xdr:colOff>
          <xdr:row>30</xdr:row>
          <xdr:rowOff>2381</xdr:rowOff>
        </xdr:from>
        <xdr:to>
          <xdr:col>1</xdr:col>
          <xdr:colOff>583406</xdr:colOff>
          <xdr:row>31</xdr:row>
          <xdr:rowOff>16669</xdr:rowOff>
        </xdr:to>
        <xdr:sp macro="" textlink="">
          <xdr:nvSpPr>
            <xdr:cNvPr id="3080" name="Control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21431</xdr:colOff>
          <xdr:row>30</xdr:row>
          <xdr:rowOff>2381</xdr:rowOff>
        </xdr:from>
        <xdr:to>
          <xdr:col>1</xdr:col>
          <xdr:colOff>583406</xdr:colOff>
          <xdr:row>31</xdr:row>
          <xdr:rowOff>16669</xdr:rowOff>
        </xdr:to>
        <xdr:sp macro="" textlink="">
          <xdr:nvSpPr>
            <xdr:cNvPr id="3081" name="Control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21431</xdr:colOff>
          <xdr:row>32</xdr:row>
          <xdr:rowOff>40481</xdr:rowOff>
        </xdr:from>
        <xdr:to>
          <xdr:col>1</xdr:col>
          <xdr:colOff>831056</xdr:colOff>
          <xdr:row>32</xdr:row>
          <xdr:rowOff>221456</xdr:rowOff>
        </xdr:to>
        <xdr:sp macro="" textlink="">
          <xdr:nvSpPr>
            <xdr:cNvPr id="3082" name="Control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21431</xdr:colOff>
          <xdr:row>32</xdr:row>
          <xdr:rowOff>40481</xdr:rowOff>
        </xdr:from>
        <xdr:to>
          <xdr:col>1</xdr:col>
          <xdr:colOff>554831</xdr:colOff>
          <xdr:row>32</xdr:row>
          <xdr:rowOff>221456</xdr:rowOff>
        </xdr:to>
        <xdr:sp macro="" textlink="">
          <xdr:nvSpPr>
            <xdr:cNvPr id="3083" name="Control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21431</xdr:colOff>
          <xdr:row>32</xdr:row>
          <xdr:rowOff>40481</xdr:rowOff>
        </xdr:from>
        <xdr:to>
          <xdr:col>1</xdr:col>
          <xdr:colOff>554831</xdr:colOff>
          <xdr:row>32</xdr:row>
          <xdr:rowOff>221456</xdr:rowOff>
        </xdr:to>
        <xdr:sp macro="" textlink="">
          <xdr:nvSpPr>
            <xdr:cNvPr id="3084" name="Control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control" Target="../activeX/activeX5.xml"/><Relationship Id="rId18" Type="http://schemas.openxmlformats.org/officeDocument/2006/relationships/control" Target="../activeX/activeX8.xml"/><Relationship Id="rId3" Type="http://schemas.openxmlformats.org/officeDocument/2006/relationships/drawing" Target="../drawings/drawing1.xml"/><Relationship Id="rId21" Type="http://schemas.openxmlformats.org/officeDocument/2006/relationships/control" Target="../activeX/activeX10.xml"/><Relationship Id="rId7" Type="http://schemas.openxmlformats.org/officeDocument/2006/relationships/control" Target="../activeX/activeX2.xml"/><Relationship Id="rId12" Type="http://schemas.openxmlformats.org/officeDocument/2006/relationships/image" Target="../media/image4.emf"/><Relationship Id="rId17" Type="http://schemas.openxmlformats.org/officeDocument/2006/relationships/control" Target="../activeX/activeX7.xml"/><Relationship Id="rId2" Type="http://schemas.openxmlformats.org/officeDocument/2006/relationships/printerSettings" Target="../printerSettings/printerSettings1.bin"/><Relationship Id="rId16" Type="http://schemas.openxmlformats.org/officeDocument/2006/relationships/image" Target="../media/image6.emf"/><Relationship Id="rId20" Type="http://schemas.openxmlformats.org/officeDocument/2006/relationships/control" Target="../activeX/activeX9.xml"/><Relationship Id="rId1" Type="http://schemas.openxmlformats.org/officeDocument/2006/relationships/hyperlink" Target="http://104.248.178.32/Index/UnidadOper/Events/delete/evento/234053/proyecto/794/" TargetMode="External"/><Relationship Id="rId6" Type="http://schemas.openxmlformats.org/officeDocument/2006/relationships/image" Target="../media/image1.emf"/><Relationship Id="rId11" Type="http://schemas.openxmlformats.org/officeDocument/2006/relationships/control" Target="../activeX/activeX4.xml"/><Relationship Id="rId24" Type="http://schemas.openxmlformats.org/officeDocument/2006/relationships/control" Target="../activeX/activeX12.xml"/><Relationship Id="rId5" Type="http://schemas.openxmlformats.org/officeDocument/2006/relationships/control" Target="../activeX/activeX1.xml"/><Relationship Id="rId15" Type="http://schemas.openxmlformats.org/officeDocument/2006/relationships/control" Target="../activeX/activeX6.xml"/><Relationship Id="rId23" Type="http://schemas.openxmlformats.org/officeDocument/2006/relationships/image" Target="../media/image8.emf"/><Relationship Id="rId10" Type="http://schemas.openxmlformats.org/officeDocument/2006/relationships/image" Target="../media/image3.emf"/><Relationship Id="rId19" Type="http://schemas.openxmlformats.org/officeDocument/2006/relationships/image" Target="../media/image7.emf"/><Relationship Id="rId4" Type="http://schemas.openxmlformats.org/officeDocument/2006/relationships/vmlDrawing" Target="../drawings/vmlDrawing1.vml"/><Relationship Id="rId9" Type="http://schemas.openxmlformats.org/officeDocument/2006/relationships/control" Target="../activeX/activeX3.xml"/><Relationship Id="rId14" Type="http://schemas.openxmlformats.org/officeDocument/2006/relationships/image" Target="../media/image5.emf"/><Relationship Id="rId22" Type="http://schemas.openxmlformats.org/officeDocument/2006/relationships/control" Target="../activeX/activeX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B3B53-DD87-47D3-8456-957585CBE52B}">
  <sheetPr codeName="Hoja1"/>
  <dimension ref="A1:AA251"/>
  <sheetViews>
    <sheetView topLeftCell="A241" zoomScale="80" zoomScaleNormal="80" workbookViewId="0">
      <selection activeCell="A53" sqref="A53"/>
    </sheetView>
  </sheetViews>
  <sheetFormatPr baseColWidth="10" defaultRowHeight="12.75"/>
  <cols>
    <col min="1" max="1" width="20.5703125" customWidth="1"/>
    <col min="2" max="2" width="50.140625" customWidth="1"/>
    <col min="3" max="3" width="25.140625" customWidth="1"/>
    <col min="4" max="4" width="15.28515625" customWidth="1"/>
    <col min="5" max="5" width="20.5703125" customWidth="1"/>
    <col min="6" max="6" width="13.28515625" customWidth="1"/>
    <col min="10" max="10" width="22" customWidth="1"/>
    <col min="12" max="12" width="27.85546875" customWidth="1"/>
    <col min="14" max="14" width="12.7109375" customWidth="1"/>
    <col min="15" max="15" width="24.140625" customWidth="1"/>
    <col min="17" max="17" width="9.85546875" customWidth="1"/>
    <col min="18" max="18" width="25" customWidth="1"/>
    <col min="19" max="19" width="12.85546875" customWidth="1"/>
    <col min="20" max="20" width="7.85546875" customWidth="1"/>
    <col min="21" max="21" width="18.5703125" customWidth="1"/>
    <col min="22" max="22" width="10.42578125" customWidth="1"/>
    <col min="23" max="23" width="16.42578125" customWidth="1"/>
    <col min="24" max="24" width="18.5703125" customWidth="1"/>
    <col min="25" max="25" width="10.85546875" customWidth="1"/>
  </cols>
  <sheetData>
    <row r="1" spans="1:26" ht="13.5" thickBot="1"/>
    <row r="2" spans="1:26" s="29" customFormat="1" ht="59.25" customHeight="1">
      <c r="A2" s="48" t="s">
        <v>263</v>
      </c>
      <c r="B2" s="148" t="s">
        <v>41</v>
      </c>
      <c r="C2" s="149"/>
      <c r="D2" s="149"/>
      <c r="E2" s="149"/>
      <c r="F2" s="149"/>
      <c r="G2" s="30"/>
      <c r="H2" s="30"/>
      <c r="I2" s="51"/>
      <c r="J2" s="113" t="s">
        <v>263</v>
      </c>
      <c r="K2" s="59" t="s">
        <v>293</v>
      </c>
      <c r="L2" s="60" t="s">
        <v>299</v>
      </c>
      <c r="M2" s="61" t="s">
        <v>302</v>
      </c>
      <c r="N2" s="62" t="s">
        <v>295</v>
      </c>
      <c r="O2" s="80" t="s">
        <v>297</v>
      </c>
      <c r="P2" s="61" t="s">
        <v>302</v>
      </c>
      <c r="Q2" s="62" t="s">
        <v>298</v>
      </c>
      <c r="R2" s="81" t="s">
        <v>303</v>
      </c>
      <c r="S2" s="61" t="s">
        <v>302</v>
      </c>
      <c r="T2" s="63" t="s">
        <v>300</v>
      </c>
      <c r="U2" s="80" t="s">
        <v>301</v>
      </c>
      <c r="V2" s="61" t="s">
        <v>302</v>
      </c>
      <c r="W2" s="62" t="s">
        <v>304</v>
      </c>
      <c r="X2" s="80" t="s">
        <v>305</v>
      </c>
      <c r="Y2" s="64" t="s">
        <v>302</v>
      </c>
    </row>
    <row r="3" spans="1:26" s="29" customFormat="1" ht="54.75" customHeight="1">
      <c r="A3" s="46"/>
      <c r="B3" s="47" t="s">
        <v>260</v>
      </c>
      <c r="C3" s="47" t="s">
        <v>261</v>
      </c>
      <c r="D3" s="47" t="s">
        <v>262</v>
      </c>
      <c r="E3" s="47"/>
      <c r="F3" s="47"/>
      <c r="G3" s="30"/>
      <c r="H3" s="30"/>
      <c r="I3" s="30"/>
      <c r="J3" s="30"/>
      <c r="K3" s="65"/>
      <c r="L3" s="20" t="s">
        <v>23</v>
      </c>
      <c r="M3" s="19">
        <v>37</v>
      </c>
      <c r="N3" s="54">
        <v>1</v>
      </c>
      <c r="O3" s="20" t="s">
        <v>296</v>
      </c>
      <c r="P3" s="54">
        <v>641</v>
      </c>
      <c r="Q3" s="54">
        <v>1</v>
      </c>
      <c r="R3" s="55"/>
      <c r="S3" s="19">
        <v>6</v>
      </c>
      <c r="T3" s="54">
        <v>1</v>
      </c>
      <c r="U3" s="20" t="s">
        <v>30</v>
      </c>
      <c r="V3" s="54">
        <v>11</v>
      </c>
      <c r="W3" s="71">
        <v>1</v>
      </c>
      <c r="X3" s="20" t="s">
        <v>9</v>
      </c>
      <c r="Y3" s="66">
        <v>18</v>
      </c>
    </row>
    <row r="4" spans="1:26" ht="71.25" customHeight="1" thickBot="1">
      <c r="B4" s="4" t="s">
        <v>6</v>
      </c>
      <c r="C4" s="18">
        <v>44946.5</v>
      </c>
      <c r="D4" s="19">
        <v>641</v>
      </c>
      <c r="E4" s="20"/>
      <c r="F4" s="21"/>
      <c r="I4" s="19"/>
      <c r="K4" s="67"/>
      <c r="L4" s="55" t="s">
        <v>24</v>
      </c>
      <c r="M4" s="56">
        <v>17</v>
      </c>
      <c r="N4" s="44">
        <v>1</v>
      </c>
      <c r="O4" s="20" t="s">
        <v>8</v>
      </c>
      <c r="P4" s="44">
        <v>83</v>
      </c>
      <c r="Q4" s="44">
        <v>1</v>
      </c>
      <c r="R4" s="55" t="s">
        <v>12</v>
      </c>
      <c r="S4" s="19">
        <v>3</v>
      </c>
      <c r="T4" s="44"/>
      <c r="U4" s="44"/>
      <c r="V4" s="44"/>
      <c r="W4" s="44">
        <v>1</v>
      </c>
      <c r="X4" s="55" t="s">
        <v>10</v>
      </c>
      <c r="Y4" s="66">
        <v>11</v>
      </c>
    </row>
    <row r="5" spans="1:26" ht="51" customHeight="1" thickBot="1">
      <c r="B5" s="8" t="s">
        <v>8</v>
      </c>
      <c r="C5" s="9">
        <v>44952.5</v>
      </c>
      <c r="D5" s="10">
        <v>83</v>
      </c>
      <c r="E5" s="8"/>
      <c r="F5" s="11"/>
      <c r="I5" s="10"/>
      <c r="K5" s="67"/>
      <c r="L5" s="20" t="s">
        <v>25</v>
      </c>
      <c r="M5" s="19">
        <v>29</v>
      </c>
      <c r="N5" s="44">
        <v>1</v>
      </c>
      <c r="O5" s="44" t="s">
        <v>22</v>
      </c>
      <c r="P5" s="44">
        <v>97</v>
      </c>
      <c r="Q5" s="44">
        <v>1</v>
      </c>
      <c r="R5" s="20" t="s">
        <v>13</v>
      </c>
      <c r="S5" s="19">
        <v>6</v>
      </c>
      <c r="T5" s="44"/>
      <c r="U5" s="44"/>
      <c r="V5" s="44"/>
      <c r="W5" s="44"/>
      <c r="X5" s="44"/>
      <c r="Y5" s="68"/>
    </row>
    <row r="6" spans="1:26" ht="29.25" customHeight="1" thickBot="1">
      <c r="B6" s="4" t="s">
        <v>9</v>
      </c>
      <c r="C6" s="5">
        <v>44943.5</v>
      </c>
      <c r="D6" s="6">
        <v>18</v>
      </c>
      <c r="E6" s="4"/>
      <c r="F6" s="7"/>
      <c r="I6" s="6"/>
      <c r="K6" s="67"/>
      <c r="L6" s="20" t="s">
        <v>26</v>
      </c>
      <c r="M6" s="19">
        <v>35</v>
      </c>
      <c r="N6" s="44"/>
      <c r="O6" s="44"/>
      <c r="P6" s="44">
        <f>SUM(P3:P5)</f>
        <v>821</v>
      </c>
      <c r="Q6" s="44">
        <v>1</v>
      </c>
      <c r="R6" s="55" t="s">
        <v>14</v>
      </c>
      <c r="S6" s="19">
        <v>6</v>
      </c>
      <c r="T6" s="44"/>
      <c r="U6" s="44"/>
      <c r="V6" s="44"/>
      <c r="W6" s="44"/>
      <c r="X6" s="44"/>
      <c r="Y6" s="68"/>
    </row>
    <row r="7" spans="1:26" ht="36.75" customHeight="1" thickBot="1">
      <c r="B7" s="8" t="s">
        <v>10</v>
      </c>
      <c r="C7" s="9">
        <v>44943.5</v>
      </c>
      <c r="D7" s="6">
        <v>11</v>
      </c>
      <c r="E7" s="12"/>
      <c r="F7" s="11"/>
      <c r="I7" s="6"/>
      <c r="K7" s="67"/>
      <c r="L7" s="55" t="s">
        <v>27</v>
      </c>
      <c r="M7" s="56">
        <v>22</v>
      </c>
      <c r="N7" s="44"/>
      <c r="O7" s="44"/>
      <c r="P7" s="44"/>
      <c r="Q7" s="44">
        <v>1</v>
      </c>
      <c r="R7" s="20" t="s">
        <v>15</v>
      </c>
      <c r="S7" s="56">
        <v>7</v>
      </c>
      <c r="T7" s="44"/>
      <c r="U7" s="44"/>
      <c r="V7" s="44"/>
      <c r="W7" s="44"/>
      <c r="X7" s="44"/>
      <c r="Y7" s="68"/>
    </row>
    <row r="8" spans="1:26" ht="39.75" customHeight="1" thickBot="1">
      <c r="B8" s="4" t="s">
        <v>11</v>
      </c>
      <c r="C8" s="5">
        <v>44949.5</v>
      </c>
      <c r="D8" s="6">
        <v>6</v>
      </c>
      <c r="E8" s="13"/>
      <c r="F8" s="7"/>
      <c r="I8" s="6"/>
      <c r="K8" s="67"/>
      <c r="L8" s="20" t="s">
        <v>28</v>
      </c>
      <c r="M8" s="19">
        <v>35</v>
      </c>
      <c r="N8" s="44"/>
      <c r="O8" s="44"/>
      <c r="P8" s="44"/>
      <c r="Q8" s="44">
        <v>1</v>
      </c>
      <c r="R8" s="55" t="s">
        <v>16</v>
      </c>
      <c r="S8" s="56">
        <v>10</v>
      </c>
      <c r="T8" s="44"/>
      <c r="U8" s="44"/>
      <c r="V8" s="44"/>
      <c r="W8" s="44"/>
      <c r="X8" s="44"/>
      <c r="Y8" s="68"/>
    </row>
    <row r="9" spans="1:26" ht="46.5" customHeight="1" thickBot="1">
      <c r="B9" s="8" t="s">
        <v>12</v>
      </c>
      <c r="C9" s="9">
        <v>44949.458333333336</v>
      </c>
      <c r="D9" s="6">
        <v>3</v>
      </c>
      <c r="E9" s="12"/>
      <c r="F9" s="11"/>
      <c r="I9" s="6"/>
      <c r="K9" s="67"/>
      <c r="L9" s="44"/>
      <c r="M9" s="44"/>
      <c r="N9" s="44"/>
      <c r="O9" s="44"/>
      <c r="P9" s="44"/>
      <c r="Q9" s="44">
        <v>1</v>
      </c>
      <c r="R9" s="20" t="s">
        <v>17</v>
      </c>
      <c r="S9" s="56">
        <v>10</v>
      </c>
      <c r="T9" s="44"/>
      <c r="U9" s="44"/>
      <c r="V9" s="44"/>
      <c r="W9" s="44"/>
      <c r="X9" s="44"/>
      <c r="Y9" s="68"/>
    </row>
    <row r="10" spans="1:26" ht="56.25" customHeight="1" thickBot="1">
      <c r="B10" s="4" t="s">
        <v>13</v>
      </c>
      <c r="C10" s="5">
        <v>44951.541666666664</v>
      </c>
      <c r="D10" s="6">
        <v>6</v>
      </c>
      <c r="E10" s="13"/>
      <c r="F10" s="7"/>
      <c r="I10" s="6"/>
      <c r="K10" s="67"/>
      <c r="L10" s="44"/>
      <c r="M10" s="44"/>
      <c r="N10" s="44"/>
      <c r="O10" s="44"/>
      <c r="P10" s="44"/>
      <c r="Q10" s="44">
        <v>1</v>
      </c>
      <c r="R10" s="55" t="s">
        <v>18</v>
      </c>
      <c r="S10" s="56">
        <v>4</v>
      </c>
      <c r="T10" s="44"/>
      <c r="U10" s="44"/>
      <c r="V10" s="44"/>
      <c r="W10" s="44"/>
      <c r="X10" s="44"/>
      <c r="Y10" s="68"/>
    </row>
    <row r="11" spans="1:26" ht="52.5" customHeight="1" thickBot="1">
      <c r="B11" s="8" t="s">
        <v>14</v>
      </c>
      <c r="C11" s="9">
        <v>44951.583333333336</v>
      </c>
      <c r="D11" s="6">
        <v>6</v>
      </c>
      <c r="E11" s="12"/>
      <c r="F11" s="11"/>
      <c r="I11" s="6"/>
      <c r="K11" s="67"/>
      <c r="L11" s="44"/>
      <c r="M11" s="44"/>
      <c r="N11" s="44"/>
      <c r="O11" s="44"/>
      <c r="P11" s="44"/>
      <c r="Q11" s="44">
        <v>1</v>
      </c>
      <c r="R11" s="20" t="s">
        <v>19</v>
      </c>
      <c r="S11" s="56">
        <v>6</v>
      </c>
      <c r="T11" s="44"/>
      <c r="U11" s="44"/>
      <c r="V11" s="44"/>
      <c r="W11" s="44"/>
      <c r="X11" s="44"/>
      <c r="Y11" s="68"/>
    </row>
    <row r="12" spans="1:26" ht="50.25" customHeight="1" thickBot="1">
      <c r="B12" s="4" t="s">
        <v>15</v>
      </c>
      <c r="C12" s="5">
        <v>44945.625</v>
      </c>
      <c r="D12" s="10">
        <v>7</v>
      </c>
      <c r="E12" s="13"/>
      <c r="F12" s="7"/>
      <c r="I12" s="10"/>
      <c r="K12" s="67"/>
      <c r="L12" s="44"/>
      <c r="M12" s="44"/>
      <c r="N12" s="44"/>
      <c r="O12" s="44"/>
      <c r="P12" s="44"/>
      <c r="Q12" s="44">
        <v>1</v>
      </c>
      <c r="R12" s="55" t="s">
        <v>20</v>
      </c>
      <c r="S12" s="56">
        <v>7</v>
      </c>
      <c r="T12" s="44"/>
      <c r="U12" s="44"/>
      <c r="V12" s="44"/>
      <c r="W12" s="44"/>
      <c r="X12" s="44"/>
      <c r="Y12" s="68"/>
    </row>
    <row r="13" spans="1:26" ht="48" customHeight="1" thickBot="1">
      <c r="B13" s="8" t="s">
        <v>16</v>
      </c>
      <c r="C13" s="9">
        <v>44945.541666666664</v>
      </c>
      <c r="D13" s="10">
        <v>10</v>
      </c>
      <c r="E13" s="12"/>
      <c r="F13" s="11"/>
      <c r="I13" s="10"/>
      <c r="K13" s="67"/>
      <c r="L13" s="44"/>
      <c r="M13" s="44"/>
      <c r="N13" s="44"/>
      <c r="O13" s="44"/>
      <c r="P13" s="44"/>
      <c r="Q13" s="44">
        <v>1</v>
      </c>
      <c r="R13" s="20" t="s">
        <v>21</v>
      </c>
      <c r="S13" s="56">
        <v>12</v>
      </c>
      <c r="T13" s="44"/>
      <c r="U13" s="44"/>
      <c r="V13" s="44"/>
      <c r="W13" s="44"/>
      <c r="X13" s="44"/>
      <c r="Y13" s="68"/>
    </row>
    <row r="14" spans="1:26" ht="32.25" customHeight="1" thickBot="1">
      <c r="B14" s="4" t="s">
        <v>17</v>
      </c>
      <c r="C14" s="5">
        <v>44944.541666666664</v>
      </c>
      <c r="D14" s="10">
        <v>10</v>
      </c>
      <c r="E14" s="13"/>
      <c r="F14" s="7"/>
      <c r="I14" s="10"/>
      <c r="K14" s="69" t="s">
        <v>293</v>
      </c>
      <c r="L14" s="53"/>
      <c r="M14" s="57" t="s">
        <v>294</v>
      </c>
      <c r="N14" s="52" t="s">
        <v>295</v>
      </c>
      <c r="O14" s="54"/>
      <c r="P14" s="53" t="s">
        <v>294</v>
      </c>
      <c r="Q14" s="52" t="s">
        <v>306</v>
      </c>
      <c r="R14" s="54"/>
      <c r="S14" s="57" t="s">
        <v>294</v>
      </c>
      <c r="T14" s="53" t="s">
        <v>307</v>
      </c>
      <c r="U14" s="44"/>
      <c r="V14" s="58" t="s">
        <v>302</v>
      </c>
      <c r="W14" s="44" t="s">
        <v>308</v>
      </c>
      <c r="X14" s="44"/>
      <c r="Y14" s="70" t="s">
        <v>302</v>
      </c>
    </row>
    <row r="15" spans="1:26" ht="27.75" customHeight="1" thickBot="1">
      <c r="B15" s="8" t="s">
        <v>18</v>
      </c>
      <c r="C15" s="9">
        <v>44942.458333333336</v>
      </c>
      <c r="D15" s="10">
        <v>4</v>
      </c>
      <c r="E15" s="12"/>
      <c r="F15" s="11"/>
      <c r="I15" s="10"/>
      <c r="J15" t="s">
        <v>309</v>
      </c>
      <c r="K15" s="73">
        <v>6</v>
      </c>
      <c r="L15" s="74"/>
      <c r="M15" s="75"/>
      <c r="N15" s="74">
        <v>3</v>
      </c>
      <c r="O15" s="74"/>
      <c r="P15" s="75"/>
      <c r="Q15" s="74">
        <v>12</v>
      </c>
      <c r="R15" s="76"/>
      <c r="S15" s="77"/>
      <c r="T15" s="74">
        <v>1</v>
      </c>
      <c r="U15" s="74"/>
      <c r="V15" s="74"/>
      <c r="W15" s="74">
        <v>2</v>
      </c>
      <c r="X15" s="74"/>
      <c r="Y15" s="78"/>
      <c r="Z15" s="72">
        <f>SUM(K15:Y15)</f>
        <v>24</v>
      </c>
    </row>
    <row r="16" spans="1:26" ht="36.75" customHeight="1" thickBot="1">
      <c r="B16" s="4" t="s">
        <v>19</v>
      </c>
      <c r="C16" s="5">
        <v>44943.458333333336</v>
      </c>
      <c r="D16" s="10">
        <v>6</v>
      </c>
      <c r="E16" s="13"/>
      <c r="F16" s="7"/>
      <c r="I16" s="10"/>
      <c r="J16" t="s">
        <v>310</v>
      </c>
      <c r="K16" s="44"/>
      <c r="L16" s="44"/>
      <c r="M16" s="79">
        <v>175</v>
      </c>
      <c r="N16" s="44"/>
      <c r="O16" s="44"/>
      <c r="P16" s="44">
        <v>821</v>
      </c>
      <c r="Q16" s="44"/>
      <c r="R16" s="44"/>
      <c r="S16" s="44">
        <v>77</v>
      </c>
      <c r="T16" s="44"/>
      <c r="U16" s="44"/>
      <c r="V16" s="44">
        <v>11</v>
      </c>
      <c r="W16" s="44"/>
      <c r="X16" s="44"/>
      <c r="Y16" s="44">
        <v>29</v>
      </c>
      <c r="Z16" s="72">
        <f>SUM(K16:Y16)</f>
        <v>1113</v>
      </c>
    </row>
    <row r="17" spans="1:12" ht="45" customHeight="1" thickBot="1">
      <c r="B17" s="8" t="s">
        <v>20</v>
      </c>
      <c r="C17" s="9">
        <v>44949.5625</v>
      </c>
      <c r="D17" s="10">
        <v>7</v>
      </c>
      <c r="E17" s="12"/>
      <c r="F17" s="11"/>
      <c r="I17" s="10"/>
    </row>
    <row r="18" spans="1:12" ht="59.25" customHeight="1" thickBot="1">
      <c r="B18" s="4" t="s">
        <v>21</v>
      </c>
      <c r="C18" s="5">
        <v>44950.5</v>
      </c>
      <c r="D18" s="10">
        <v>12</v>
      </c>
      <c r="E18" s="13"/>
      <c r="F18" s="7"/>
      <c r="I18" s="10"/>
    </row>
    <row r="19" spans="1:12" ht="37.5" customHeight="1" thickBot="1">
      <c r="B19" s="8" t="s">
        <v>22</v>
      </c>
      <c r="C19" s="9">
        <v>44939.375</v>
      </c>
      <c r="D19" s="10">
        <v>97</v>
      </c>
      <c r="E19" s="8"/>
      <c r="F19" s="11"/>
      <c r="I19" s="10"/>
    </row>
    <row r="20" spans="1:12" ht="50.25" customHeight="1" thickBot="1">
      <c r="B20" s="4" t="s">
        <v>23</v>
      </c>
      <c r="C20" s="5">
        <v>44954.416666666664</v>
      </c>
      <c r="D20" s="6">
        <v>37</v>
      </c>
      <c r="E20" s="4"/>
      <c r="F20" s="7"/>
      <c r="I20" s="6"/>
      <c r="K20" s="6"/>
      <c r="L20" s="40"/>
    </row>
    <row r="21" spans="1:12" ht="31.5" customHeight="1" thickBot="1">
      <c r="B21" s="8" t="s">
        <v>24</v>
      </c>
      <c r="C21" s="9">
        <v>44952.625</v>
      </c>
      <c r="D21" s="10">
        <v>17</v>
      </c>
      <c r="E21" s="8"/>
      <c r="F21" s="11"/>
      <c r="I21" s="10"/>
      <c r="K21" s="10"/>
      <c r="L21" s="35"/>
    </row>
    <row r="22" spans="1:12" ht="36" customHeight="1" thickBot="1">
      <c r="B22" s="14" t="s">
        <v>25</v>
      </c>
      <c r="C22" s="15">
        <v>44955.5</v>
      </c>
      <c r="D22" s="16">
        <v>29</v>
      </c>
      <c r="E22" s="14"/>
      <c r="F22" s="17"/>
      <c r="I22" s="16"/>
      <c r="K22" s="16"/>
      <c r="L22" s="40"/>
    </row>
    <row r="23" spans="1:12" ht="13.5" thickBot="1">
      <c r="I23" s="6"/>
      <c r="K23" s="6"/>
      <c r="L23" s="40"/>
    </row>
    <row r="24" spans="1:12" ht="15.75" thickBot="1">
      <c r="A24" s="27"/>
      <c r="B24" s="28" t="s">
        <v>29</v>
      </c>
      <c r="C24" s="27"/>
      <c r="D24" s="27"/>
      <c r="E24" s="27"/>
      <c r="F24" s="27"/>
      <c r="I24" s="10"/>
      <c r="K24" s="10"/>
      <c r="L24" s="35"/>
    </row>
    <row r="25" spans="1:12" ht="13.5" thickBot="1">
      <c r="B25" s="2" t="s">
        <v>2</v>
      </c>
      <c r="C25" s="2" t="s">
        <v>0</v>
      </c>
      <c r="D25" s="2" t="s">
        <v>3</v>
      </c>
      <c r="E25" s="2" t="s">
        <v>4</v>
      </c>
      <c r="F25" s="3" t="s">
        <v>5</v>
      </c>
      <c r="I25" s="16"/>
      <c r="K25" s="16"/>
      <c r="L25" s="40"/>
    </row>
    <row r="26" spans="1:12" ht="24.75" thickBot="1">
      <c r="B26" s="4" t="s">
        <v>26</v>
      </c>
      <c r="C26" s="5">
        <v>44957.375</v>
      </c>
      <c r="D26" s="6">
        <v>35</v>
      </c>
      <c r="E26" s="4"/>
      <c r="F26" s="7"/>
      <c r="I26" s="49"/>
    </row>
    <row r="27" spans="1:12" ht="24.75" thickBot="1">
      <c r="B27" s="8" t="s">
        <v>27</v>
      </c>
      <c r="C27" s="9">
        <v>44944.375</v>
      </c>
      <c r="D27" s="10">
        <v>22</v>
      </c>
      <c r="E27" s="8"/>
      <c r="F27" s="11"/>
    </row>
    <row r="28" spans="1:12" ht="24.75" thickBot="1">
      <c r="B28" s="14" t="s">
        <v>28</v>
      </c>
      <c r="C28" s="15">
        <v>44937.375</v>
      </c>
      <c r="D28" s="16">
        <v>35</v>
      </c>
      <c r="E28" s="14"/>
      <c r="F28" s="17"/>
    </row>
    <row r="29" spans="1:12" ht="35.25" customHeight="1" thickBot="1">
      <c r="B29" s="150" t="s">
        <v>31</v>
      </c>
      <c r="C29" s="151"/>
      <c r="D29" s="151"/>
      <c r="E29" s="151"/>
      <c r="F29" s="151"/>
    </row>
    <row r="30" spans="1:12" ht="13.5" thickBot="1">
      <c r="B30" s="2" t="s">
        <v>2</v>
      </c>
      <c r="C30" s="2" t="s">
        <v>0</v>
      </c>
      <c r="D30" s="2"/>
      <c r="E30" s="2"/>
      <c r="F30" s="3"/>
    </row>
    <row r="31" spans="1:12" ht="13.5" thickBot="1">
      <c r="B31" s="14" t="s">
        <v>30</v>
      </c>
      <c r="C31" s="15">
        <v>44951.666666666664</v>
      </c>
      <c r="D31" s="16">
        <v>11</v>
      </c>
      <c r="E31" s="22"/>
      <c r="F31" s="17"/>
    </row>
    <row r="33" spans="2:6" ht="24.75" thickBot="1">
      <c r="B33" s="8" t="s">
        <v>32</v>
      </c>
      <c r="C33" s="9">
        <v>44951.75</v>
      </c>
      <c r="D33" s="10"/>
      <c r="E33" s="8"/>
      <c r="F33" s="11"/>
    </row>
    <row r="34" spans="2:6" ht="24.75" thickBot="1">
      <c r="B34" s="4" t="s">
        <v>32</v>
      </c>
      <c r="C34" s="5">
        <v>44950.833333333336</v>
      </c>
      <c r="D34" s="6"/>
      <c r="E34" s="4"/>
      <c r="F34" s="7"/>
    </row>
    <row r="35" spans="2:6" ht="24.75" thickBot="1">
      <c r="B35" s="8" t="s">
        <v>32</v>
      </c>
      <c r="C35" s="9">
        <v>44950.666666666664</v>
      </c>
      <c r="D35" s="10"/>
      <c r="E35" s="8"/>
      <c r="F35" s="11"/>
    </row>
    <row r="36" spans="2:6" ht="13.5" thickBot="1">
      <c r="B36" s="4" t="s">
        <v>33</v>
      </c>
      <c r="C36" s="5">
        <v>44938.625</v>
      </c>
      <c r="D36" s="6"/>
      <c r="E36" s="4"/>
      <c r="F36" s="7"/>
    </row>
    <row r="37" spans="2:6" ht="13.5" thickBot="1">
      <c r="B37" s="8" t="s">
        <v>33</v>
      </c>
      <c r="C37" s="9">
        <v>44937.708333333336</v>
      </c>
      <c r="D37" s="10"/>
      <c r="E37" s="8"/>
      <c r="F37" s="11"/>
    </row>
    <row r="38" spans="2:6" ht="13.5" thickBot="1">
      <c r="B38" s="4" t="s">
        <v>33</v>
      </c>
      <c r="C38" s="5">
        <v>44936.614583333336</v>
      </c>
      <c r="D38" s="6"/>
      <c r="E38" s="4"/>
      <c r="F38" s="7"/>
    </row>
    <row r="39" spans="2:6" ht="13.5" thickBot="1">
      <c r="B39" s="8" t="s">
        <v>33</v>
      </c>
      <c r="C39" s="9">
        <v>44934.541666666664</v>
      </c>
      <c r="D39" s="10"/>
      <c r="E39" s="8"/>
      <c r="F39" s="11"/>
    </row>
    <row r="40" spans="2:6" ht="13.5" thickBot="1">
      <c r="B40" s="4" t="s">
        <v>33</v>
      </c>
      <c r="C40" s="5">
        <v>44934.541666666664</v>
      </c>
      <c r="D40" s="6"/>
      <c r="E40" s="4"/>
      <c r="F40" s="7"/>
    </row>
    <row r="41" spans="2:6" ht="13.5" thickBot="1">
      <c r="B41" s="8" t="s">
        <v>33</v>
      </c>
      <c r="C41" s="9">
        <v>44932.625</v>
      </c>
      <c r="D41" s="10"/>
      <c r="E41" s="8"/>
      <c r="F41" s="11"/>
    </row>
    <row r="42" spans="2:6" ht="13.5" thickBot="1">
      <c r="B42" s="4" t="s">
        <v>33</v>
      </c>
      <c r="C42" s="5">
        <v>44932.625</v>
      </c>
      <c r="D42" s="6"/>
      <c r="E42" s="4"/>
      <c r="F42" s="7"/>
    </row>
    <row r="43" spans="2:6" ht="36.75" thickBot="1">
      <c r="B43" s="8" t="s">
        <v>34</v>
      </c>
      <c r="C43" s="9">
        <v>44943.708333333336</v>
      </c>
      <c r="D43" s="10"/>
      <c r="E43" s="8"/>
      <c r="F43" s="11"/>
    </row>
    <row r="44" spans="2:6" ht="13.5" thickBot="1">
      <c r="B44" s="4" t="s">
        <v>35</v>
      </c>
      <c r="C44" s="5">
        <v>44937.75</v>
      </c>
      <c r="D44" s="6"/>
      <c r="E44" s="4"/>
      <c r="F44" s="7"/>
    </row>
    <row r="45" spans="2:6" ht="24.75" thickBot="1">
      <c r="B45" s="8" t="s">
        <v>36</v>
      </c>
      <c r="C45" s="9">
        <v>44945.5</v>
      </c>
      <c r="D45" s="10"/>
      <c r="E45" s="8"/>
      <c r="F45" s="11"/>
    </row>
    <row r="46" spans="2:6" ht="24.75" thickBot="1">
      <c r="B46" s="4" t="s">
        <v>36</v>
      </c>
      <c r="C46" s="5">
        <v>44945.5</v>
      </c>
      <c r="D46" s="6"/>
      <c r="E46" s="4"/>
      <c r="F46" s="7"/>
    </row>
    <row r="47" spans="2:6" ht="24.75" thickBot="1">
      <c r="B47" s="8" t="s">
        <v>37</v>
      </c>
      <c r="C47" s="9">
        <v>44945.5</v>
      </c>
      <c r="D47" s="10"/>
      <c r="E47" s="8"/>
      <c r="F47" s="11"/>
    </row>
    <row r="48" spans="2:6" ht="24.75" thickBot="1">
      <c r="B48" s="4" t="s">
        <v>38</v>
      </c>
      <c r="C48" s="5">
        <v>44951.75</v>
      </c>
      <c r="D48" s="6"/>
      <c r="E48" s="4"/>
      <c r="F48" s="7"/>
    </row>
    <row r="49" spans="1:24" ht="24.75" thickBot="1">
      <c r="B49" s="8" t="s">
        <v>38</v>
      </c>
      <c r="C49" s="9">
        <v>44951.541666666664</v>
      </c>
      <c r="D49" s="10"/>
      <c r="E49" s="8"/>
      <c r="F49" s="11"/>
    </row>
    <row r="50" spans="1:24" ht="24.75" thickBot="1">
      <c r="B50" s="4" t="s">
        <v>38</v>
      </c>
      <c r="C50" s="5">
        <v>44949.583333333336</v>
      </c>
      <c r="D50" s="6"/>
      <c r="E50" s="4"/>
      <c r="F50" s="7"/>
    </row>
    <row r="51" spans="1:24" ht="24.75" thickBot="1">
      <c r="B51" s="8" t="s">
        <v>38</v>
      </c>
      <c r="C51" s="9">
        <v>44945.416666666664</v>
      </c>
      <c r="D51" s="10"/>
      <c r="E51" s="8"/>
      <c r="F51" s="11"/>
    </row>
    <row r="52" spans="1:24" ht="24.75" thickBot="1">
      <c r="B52" s="4" t="s">
        <v>38</v>
      </c>
      <c r="C52" s="5">
        <v>44943.541666666664</v>
      </c>
      <c r="D52" s="6"/>
      <c r="E52" s="4"/>
      <c r="F52" s="7"/>
    </row>
    <row r="53" spans="1:24" ht="24.75" thickBot="1">
      <c r="B53" s="8" t="s">
        <v>38</v>
      </c>
      <c r="C53" s="9">
        <v>44943.541666666664</v>
      </c>
      <c r="D53" s="10"/>
      <c r="E53" s="8"/>
      <c r="F53" s="11"/>
    </row>
    <row r="56" spans="1:24" ht="51" customHeight="1">
      <c r="A56" s="37" t="s">
        <v>264</v>
      </c>
      <c r="B56" s="152" t="s">
        <v>55</v>
      </c>
      <c r="C56" s="152"/>
      <c r="D56" s="152"/>
      <c r="E56" s="152"/>
      <c r="F56" s="152"/>
      <c r="J56" s="113" t="s">
        <v>264</v>
      </c>
      <c r="K56" s="52" t="s">
        <v>293</v>
      </c>
      <c r="L56" s="53" t="s">
        <v>299</v>
      </c>
      <c r="M56" s="57" t="s">
        <v>302</v>
      </c>
      <c r="N56" s="86" t="s">
        <v>295</v>
      </c>
      <c r="O56" s="91" t="s">
        <v>297</v>
      </c>
      <c r="P56" s="57" t="s">
        <v>302</v>
      </c>
      <c r="Q56" s="86" t="s">
        <v>298</v>
      </c>
      <c r="R56" s="87" t="s">
        <v>303</v>
      </c>
      <c r="S56" s="57" t="s">
        <v>302</v>
      </c>
      <c r="T56" s="88" t="s">
        <v>300</v>
      </c>
      <c r="U56" s="91" t="s">
        <v>301</v>
      </c>
      <c r="V56" s="57" t="s">
        <v>302</v>
      </c>
      <c r="W56" s="86" t="s">
        <v>304</v>
      </c>
      <c r="X56" s="91" t="s">
        <v>305</v>
      </c>
    </row>
    <row r="57" spans="1:24" ht="45" customHeight="1">
      <c r="B57" t="s">
        <v>265</v>
      </c>
      <c r="C57" t="s">
        <v>247</v>
      </c>
      <c r="D57" t="s">
        <v>266</v>
      </c>
      <c r="K57" s="89">
        <v>1</v>
      </c>
      <c r="L57" s="92" t="s">
        <v>52</v>
      </c>
      <c r="M57" s="93">
        <v>9</v>
      </c>
      <c r="N57" s="89"/>
      <c r="O57" s="92" t="s">
        <v>42</v>
      </c>
      <c r="P57" s="93">
        <v>40</v>
      </c>
      <c r="Q57" s="89">
        <v>1</v>
      </c>
      <c r="R57" s="94" t="s">
        <v>45</v>
      </c>
      <c r="S57" s="93">
        <v>45</v>
      </c>
      <c r="T57" s="89"/>
      <c r="U57" s="92" t="s">
        <v>56</v>
      </c>
      <c r="V57" s="93">
        <v>14</v>
      </c>
      <c r="W57" s="93"/>
      <c r="X57" s="89"/>
    </row>
    <row r="58" spans="1:24" ht="51.75" customHeight="1" thickBot="1">
      <c r="A58">
        <v>1</v>
      </c>
      <c r="B58" s="4" t="s">
        <v>42</v>
      </c>
      <c r="C58" s="5">
        <v>44977.416666666664</v>
      </c>
      <c r="D58" s="6">
        <v>40</v>
      </c>
      <c r="E58" s="82" t="s">
        <v>311</v>
      </c>
      <c r="F58" s="7"/>
      <c r="K58" s="89">
        <v>2</v>
      </c>
      <c r="L58" s="94" t="s">
        <v>53</v>
      </c>
      <c r="M58" s="95">
        <v>23</v>
      </c>
      <c r="N58" s="89"/>
      <c r="O58" s="94" t="s">
        <v>43</v>
      </c>
      <c r="P58" s="95">
        <v>150</v>
      </c>
      <c r="Q58" s="89">
        <v>2</v>
      </c>
      <c r="R58" s="92" t="s">
        <v>46</v>
      </c>
      <c r="S58" s="93">
        <v>6</v>
      </c>
      <c r="T58" s="89"/>
      <c r="U58" s="89"/>
      <c r="V58" s="89"/>
      <c r="W58" s="89"/>
      <c r="X58" s="89"/>
    </row>
    <row r="59" spans="1:24" ht="51.75" thickBot="1">
      <c r="A59">
        <v>2</v>
      </c>
      <c r="B59" s="8" t="s">
        <v>43</v>
      </c>
      <c r="C59" s="9">
        <v>44974.833333333336</v>
      </c>
      <c r="D59" s="10">
        <v>150</v>
      </c>
      <c r="E59" s="82" t="s">
        <v>311</v>
      </c>
      <c r="F59" s="11"/>
      <c r="K59" s="89">
        <v>3</v>
      </c>
      <c r="L59" s="92" t="s">
        <v>54</v>
      </c>
      <c r="M59" s="93">
        <v>47</v>
      </c>
      <c r="N59" s="89"/>
      <c r="O59" s="92" t="s">
        <v>44</v>
      </c>
      <c r="P59" s="93">
        <v>40</v>
      </c>
      <c r="Q59" s="89">
        <v>3</v>
      </c>
      <c r="R59" s="94" t="s">
        <v>47</v>
      </c>
      <c r="S59" s="93">
        <v>5</v>
      </c>
      <c r="T59" s="89"/>
      <c r="U59" s="89"/>
      <c r="V59" s="89"/>
      <c r="W59" s="89"/>
      <c r="X59" s="89"/>
    </row>
    <row r="60" spans="1:24" ht="64.5" thickBot="1">
      <c r="A60">
        <v>3</v>
      </c>
      <c r="B60" s="4" t="s">
        <v>44</v>
      </c>
      <c r="C60" s="5">
        <v>44980.833333333336</v>
      </c>
      <c r="D60" s="6">
        <v>40</v>
      </c>
      <c r="E60" s="4"/>
      <c r="F60" s="7"/>
      <c r="K60" s="89">
        <v>4</v>
      </c>
      <c r="L60" s="92" t="s">
        <v>57</v>
      </c>
      <c r="M60" s="93">
        <v>38</v>
      </c>
      <c r="N60" s="89"/>
      <c r="O60" s="94" t="s">
        <v>51</v>
      </c>
      <c r="P60" s="95">
        <v>150</v>
      </c>
      <c r="Q60" s="89">
        <v>4</v>
      </c>
      <c r="R60" s="92" t="s">
        <v>48</v>
      </c>
      <c r="S60" s="93">
        <v>6</v>
      </c>
      <c r="T60" s="89"/>
      <c r="U60" s="89"/>
      <c r="V60" s="89"/>
      <c r="W60" s="89"/>
      <c r="X60" s="89"/>
    </row>
    <row r="61" spans="1:24" ht="51.75" thickBot="1">
      <c r="A61">
        <v>4</v>
      </c>
      <c r="B61" s="8" t="s">
        <v>45</v>
      </c>
      <c r="C61" s="9">
        <v>44970.416666666664</v>
      </c>
      <c r="D61" s="6">
        <v>45</v>
      </c>
      <c r="E61" s="12"/>
      <c r="F61" s="11"/>
      <c r="K61" s="89">
        <v>5</v>
      </c>
      <c r="L61" s="94" t="s">
        <v>58</v>
      </c>
      <c r="M61" s="95">
        <v>37</v>
      </c>
      <c r="N61" s="89"/>
      <c r="O61" s="89"/>
      <c r="P61" s="89"/>
      <c r="Q61" s="89">
        <v>5</v>
      </c>
      <c r="R61" s="94" t="s">
        <v>49</v>
      </c>
      <c r="S61" s="93">
        <v>8</v>
      </c>
      <c r="T61" s="89"/>
      <c r="U61" s="89"/>
      <c r="V61" s="89"/>
      <c r="W61" s="89"/>
      <c r="X61" s="89"/>
    </row>
    <row r="62" spans="1:24" ht="51.75" thickBot="1">
      <c r="A62">
        <v>5</v>
      </c>
      <c r="B62" s="4" t="s">
        <v>46</v>
      </c>
      <c r="C62" s="5">
        <v>44958.479166666664</v>
      </c>
      <c r="D62" s="6">
        <v>6</v>
      </c>
      <c r="E62" s="13"/>
      <c r="F62" s="7"/>
      <c r="K62" s="89">
        <v>6</v>
      </c>
      <c r="L62" s="92" t="s">
        <v>59</v>
      </c>
      <c r="M62" s="93">
        <v>37</v>
      </c>
      <c r="N62" s="89"/>
      <c r="O62" s="89"/>
      <c r="P62" s="89"/>
      <c r="Q62" s="89">
        <v>6</v>
      </c>
      <c r="R62" s="92" t="s">
        <v>50</v>
      </c>
      <c r="S62" s="93">
        <v>7</v>
      </c>
      <c r="T62" s="89"/>
      <c r="U62" s="89"/>
      <c r="V62" s="89"/>
      <c r="W62" s="89"/>
      <c r="X62" s="89"/>
    </row>
    <row r="63" spans="1:24" ht="26.25" thickBot="1">
      <c r="A63">
        <v>6</v>
      </c>
      <c r="B63" s="8" t="s">
        <v>47</v>
      </c>
      <c r="C63" s="9">
        <v>44971.604166666664</v>
      </c>
      <c r="D63" s="6">
        <v>5</v>
      </c>
      <c r="E63" s="12"/>
      <c r="F63" s="11"/>
      <c r="K63" s="89">
        <v>7</v>
      </c>
      <c r="L63" s="94" t="s">
        <v>60</v>
      </c>
      <c r="M63" s="95">
        <v>32</v>
      </c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</row>
    <row r="64" spans="1:24" ht="27.75" customHeight="1" thickBot="1">
      <c r="A64">
        <v>7</v>
      </c>
      <c r="B64" s="4" t="s">
        <v>48</v>
      </c>
      <c r="C64" s="5">
        <v>44981.583333333336</v>
      </c>
      <c r="D64" s="6">
        <v>6</v>
      </c>
      <c r="E64" s="13"/>
      <c r="F64" s="7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</row>
    <row r="65" spans="1:26" ht="26.25" thickBot="1">
      <c r="A65">
        <v>8</v>
      </c>
      <c r="B65" s="8" t="s">
        <v>49</v>
      </c>
      <c r="C65" s="9">
        <v>44960.458333333336</v>
      </c>
      <c r="D65" s="6">
        <v>8</v>
      </c>
      <c r="E65" s="12"/>
      <c r="F65" s="11"/>
      <c r="K65" s="52" t="s">
        <v>293</v>
      </c>
      <c r="L65" s="53"/>
      <c r="M65" s="57" t="s">
        <v>294</v>
      </c>
      <c r="N65" s="52" t="s">
        <v>295</v>
      </c>
      <c r="O65" s="86"/>
      <c r="P65" s="53" t="s">
        <v>294</v>
      </c>
      <c r="Q65" s="52" t="s">
        <v>312</v>
      </c>
      <c r="R65" s="86"/>
      <c r="S65" s="57" t="s">
        <v>294</v>
      </c>
      <c r="T65" s="53" t="s">
        <v>307</v>
      </c>
      <c r="U65" s="89"/>
      <c r="V65" s="88" t="s">
        <v>302</v>
      </c>
      <c r="W65" s="89" t="s">
        <v>308</v>
      </c>
      <c r="X65" s="89"/>
      <c r="Y65" s="84" t="s">
        <v>302</v>
      </c>
    </row>
    <row r="66" spans="1:26" ht="24.75" thickBot="1">
      <c r="A66">
        <v>9</v>
      </c>
      <c r="B66" s="4" t="s">
        <v>50</v>
      </c>
      <c r="C66" s="5">
        <v>44958.583333333336</v>
      </c>
      <c r="D66" s="6">
        <v>7</v>
      </c>
      <c r="E66" s="13"/>
      <c r="F66" s="7"/>
      <c r="J66" t="s">
        <v>309</v>
      </c>
      <c r="K66" s="89">
        <v>7</v>
      </c>
      <c r="L66" s="89"/>
      <c r="M66" s="90"/>
      <c r="N66" s="89">
        <v>4</v>
      </c>
      <c r="O66" s="89"/>
      <c r="P66" s="90"/>
      <c r="Q66" s="89">
        <v>6</v>
      </c>
      <c r="R66" s="92"/>
      <c r="S66" s="96"/>
      <c r="T66" s="89">
        <v>1</v>
      </c>
      <c r="U66" s="89"/>
      <c r="V66" s="89"/>
      <c r="W66" s="89">
        <v>0</v>
      </c>
      <c r="X66" s="89"/>
      <c r="Y66" s="85"/>
      <c r="Z66" s="83">
        <f>SUM(K66:Y66)</f>
        <v>18</v>
      </c>
    </row>
    <row r="67" spans="1:26" ht="13.5" thickBot="1">
      <c r="A67">
        <v>10</v>
      </c>
      <c r="B67" s="8" t="s">
        <v>51</v>
      </c>
      <c r="C67" s="9">
        <v>44974.833333333336</v>
      </c>
      <c r="D67" s="10">
        <v>150</v>
      </c>
      <c r="E67" s="8"/>
      <c r="F67" s="11"/>
      <c r="J67" t="s">
        <v>310</v>
      </c>
      <c r="K67" s="89"/>
      <c r="L67" s="89"/>
      <c r="M67" s="90">
        <v>223</v>
      </c>
      <c r="N67" s="89"/>
      <c r="O67" s="89"/>
      <c r="P67" s="90">
        <v>380</v>
      </c>
      <c r="Q67" s="89"/>
      <c r="R67" s="89"/>
      <c r="S67" s="90">
        <v>77</v>
      </c>
      <c r="T67" s="89"/>
      <c r="U67" s="89"/>
      <c r="V67" s="90">
        <v>14</v>
      </c>
      <c r="W67" s="89"/>
      <c r="X67" s="89"/>
      <c r="Y67" s="97">
        <v>0</v>
      </c>
      <c r="Z67" s="83">
        <f>SUM(K67:Y67)</f>
        <v>694</v>
      </c>
    </row>
    <row r="68" spans="1:26" ht="24.75" thickBot="1">
      <c r="A68">
        <v>11</v>
      </c>
      <c r="B68" s="4" t="s">
        <v>52</v>
      </c>
      <c r="C68" s="5">
        <v>44973.708333333336</v>
      </c>
      <c r="D68" s="6">
        <v>9</v>
      </c>
      <c r="E68" s="4"/>
      <c r="F68" s="7"/>
    </row>
    <row r="69" spans="1:26" ht="24.75" thickBot="1">
      <c r="A69">
        <v>12</v>
      </c>
      <c r="B69" s="8" t="s">
        <v>53</v>
      </c>
      <c r="C69" s="9">
        <v>44981.416666666664</v>
      </c>
      <c r="D69" s="10">
        <v>23</v>
      </c>
      <c r="E69" s="8"/>
      <c r="F69" s="11"/>
    </row>
    <row r="70" spans="1:26" ht="24.75" thickBot="1">
      <c r="A70">
        <v>13</v>
      </c>
      <c r="B70" s="14" t="s">
        <v>54</v>
      </c>
      <c r="C70" s="15">
        <v>44959.708333333336</v>
      </c>
      <c r="D70" s="16">
        <v>47</v>
      </c>
      <c r="E70" s="14"/>
      <c r="F70" s="17"/>
    </row>
    <row r="71" spans="1:26">
      <c r="B71" s="31"/>
      <c r="C71" s="31"/>
      <c r="D71" s="31"/>
      <c r="E71" s="31"/>
      <c r="F71" s="32"/>
    </row>
    <row r="72" spans="1:26">
      <c r="B72" s="153" t="s">
        <v>61</v>
      </c>
      <c r="C72" s="154"/>
      <c r="D72" s="154"/>
      <c r="E72" s="154"/>
      <c r="F72" s="155"/>
    </row>
    <row r="73" spans="1:26" ht="13.5" thickBot="1">
      <c r="A73">
        <v>14</v>
      </c>
      <c r="B73" s="4" t="s">
        <v>57</v>
      </c>
      <c r="C73" s="5">
        <v>44985.375</v>
      </c>
      <c r="D73" s="6">
        <v>38</v>
      </c>
      <c r="E73" s="4"/>
      <c r="F73" s="7"/>
    </row>
    <row r="74" spans="1:26" ht="24.75" thickBot="1">
      <c r="A74">
        <v>15</v>
      </c>
      <c r="B74" s="8" t="s">
        <v>58</v>
      </c>
      <c r="C74" s="9">
        <v>44964.375</v>
      </c>
      <c r="D74" s="10">
        <v>37</v>
      </c>
      <c r="E74" s="8"/>
      <c r="F74" s="11"/>
    </row>
    <row r="75" spans="1:26" ht="24.75" thickBot="1">
      <c r="A75">
        <v>16</v>
      </c>
      <c r="B75" s="4" t="s">
        <v>59</v>
      </c>
      <c r="C75" s="5">
        <v>44978.458333333336</v>
      </c>
      <c r="D75" s="6">
        <v>37</v>
      </c>
      <c r="E75" s="4"/>
      <c r="F75" s="7"/>
    </row>
    <row r="76" spans="1:26" ht="13.5" thickBot="1">
      <c r="A76">
        <v>17</v>
      </c>
      <c r="B76" s="23" t="s">
        <v>60</v>
      </c>
      <c r="C76" s="24">
        <v>44958.375</v>
      </c>
      <c r="D76" s="25">
        <v>32</v>
      </c>
      <c r="E76" s="23"/>
      <c r="F76" s="26"/>
    </row>
    <row r="77" spans="1:26">
      <c r="B77" s="1"/>
    </row>
    <row r="78" spans="1:26" ht="15">
      <c r="B78" s="148" t="s">
        <v>31</v>
      </c>
      <c r="C78" s="149"/>
      <c r="D78" s="149"/>
      <c r="E78" s="149"/>
      <c r="F78" s="149"/>
    </row>
    <row r="79" spans="1:26" ht="13.5" thickBot="1">
      <c r="B79" s="1" t="s">
        <v>1</v>
      </c>
    </row>
    <row r="80" spans="1:26" ht="13.5" thickBot="1">
      <c r="B80" s="2" t="s">
        <v>2</v>
      </c>
      <c r="C80" s="2" t="s">
        <v>0</v>
      </c>
      <c r="D80" s="2"/>
      <c r="E80" s="2" t="s">
        <v>4</v>
      </c>
      <c r="F80" s="3" t="s">
        <v>5</v>
      </c>
    </row>
    <row r="81" spans="1:6" ht="24.75" thickBot="1">
      <c r="A81">
        <v>18</v>
      </c>
      <c r="B81" s="14" t="s">
        <v>56</v>
      </c>
      <c r="C81" s="15">
        <v>44966.75</v>
      </c>
      <c r="D81" s="16">
        <v>14</v>
      </c>
      <c r="E81" s="14" t="s">
        <v>7</v>
      </c>
      <c r="F81" s="17" t="s">
        <v>5</v>
      </c>
    </row>
    <row r="84" spans="1:6" ht="15">
      <c r="B84" s="148" t="s">
        <v>97</v>
      </c>
      <c r="C84" s="149"/>
      <c r="D84" s="149"/>
      <c r="E84" s="149"/>
      <c r="F84" s="149"/>
    </row>
    <row r="85" spans="1:6">
      <c r="B85" s="1"/>
    </row>
    <row r="86" spans="1:6" ht="13.5" thickBot="1">
      <c r="B86" s="1"/>
    </row>
    <row r="87" spans="1:6" ht="13.5" thickBot="1">
      <c r="B87" s="2" t="s">
        <v>2</v>
      </c>
      <c r="C87" s="2" t="s">
        <v>0</v>
      </c>
      <c r="D87" s="2"/>
      <c r="E87" s="2"/>
      <c r="F87" s="3"/>
    </row>
    <row r="88" spans="1:6" ht="13.5" thickBot="1">
      <c r="B88" s="4" t="s">
        <v>62</v>
      </c>
      <c r="C88" s="5">
        <v>44984.666666666664</v>
      </c>
      <c r="D88" s="6"/>
      <c r="E88" s="4"/>
      <c r="F88" s="7"/>
    </row>
    <row r="89" spans="1:6" ht="13.5" thickBot="1">
      <c r="B89" s="8" t="s">
        <v>63</v>
      </c>
      <c r="C89" s="9">
        <v>44985.541666666664</v>
      </c>
      <c r="D89" s="10"/>
      <c r="E89" s="8"/>
      <c r="F89" s="11"/>
    </row>
    <row r="90" spans="1:6" ht="13.5" thickBot="1">
      <c r="B90" s="4" t="s">
        <v>63</v>
      </c>
      <c r="C90" s="5">
        <v>44985.541666666664</v>
      </c>
      <c r="D90" s="6"/>
      <c r="E90" s="4"/>
      <c r="F90" s="7"/>
    </row>
    <row r="91" spans="1:6" ht="13.5" thickBot="1">
      <c r="B91" s="8" t="s">
        <v>64</v>
      </c>
      <c r="C91" s="9">
        <v>44984.5</v>
      </c>
      <c r="D91" s="10"/>
      <c r="E91" s="8"/>
      <c r="F91" s="11"/>
    </row>
    <row r="92" spans="1:6" ht="13.5" thickBot="1">
      <c r="B92" s="4" t="s">
        <v>64</v>
      </c>
      <c r="C92" s="5">
        <v>44984.5</v>
      </c>
      <c r="D92" s="6"/>
      <c r="E92" s="4"/>
      <c r="F92" s="7"/>
    </row>
    <row r="93" spans="1:6" ht="24.75" thickBot="1">
      <c r="B93" s="8" t="s">
        <v>65</v>
      </c>
      <c r="C93" s="9">
        <v>44984.5</v>
      </c>
      <c r="D93" s="10"/>
      <c r="E93" s="8"/>
      <c r="F93" s="11"/>
    </row>
    <row r="94" spans="1:6" ht="13.5" thickBot="1">
      <c r="B94" s="4" t="s">
        <v>66</v>
      </c>
      <c r="C94" s="5">
        <v>44959.5</v>
      </c>
      <c r="D94" s="6"/>
      <c r="E94" s="4"/>
      <c r="F94" s="7"/>
    </row>
    <row r="95" spans="1:6" ht="13.5" thickBot="1">
      <c r="B95" s="8" t="s">
        <v>67</v>
      </c>
      <c r="C95" s="9">
        <v>44980.625</v>
      </c>
      <c r="D95" s="10"/>
      <c r="E95" s="8"/>
      <c r="F95" s="11"/>
    </row>
    <row r="96" spans="1:6" ht="24.75" thickBot="1">
      <c r="B96" s="4" t="s">
        <v>68</v>
      </c>
      <c r="C96" s="5">
        <v>44968.416666666664</v>
      </c>
      <c r="D96" s="6"/>
      <c r="E96" s="4"/>
      <c r="F96" s="7"/>
    </row>
    <row r="97" spans="2:6" ht="24.75" thickBot="1">
      <c r="B97" s="8" t="s">
        <v>69</v>
      </c>
      <c r="C97" s="9">
        <v>44981.458333333336</v>
      </c>
      <c r="D97" s="10"/>
      <c r="E97" s="8"/>
      <c r="F97" s="11"/>
    </row>
    <row r="98" spans="2:6" ht="13.5" thickBot="1">
      <c r="B98" s="4" t="s">
        <v>70</v>
      </c>
      <c r="C98" s="5">
        <v>44980.833333333336</v>
      </c>
      <c r="D98" s="6"/>
      <c r="E98" s="4"/>
      <c r="F98" s="7"/>
    </row>
    <row r="99" spans="2:6" ht="13.5" thickBot="1">
      <c r="B99" s="8" t="s">
        <v>71</v>
      </c>
      <c r="C99" s="9">
        <v>44977.416666666664</v>
      </c>
      <c r="D99" s="10"/>
      <c r="E99" s="8"/>
      <c r="F99" s="11"/>
    </row>
    <row r="100" spans="2:6" ht="13.5" thickBot="1">
      <c r="B100" s="4" t="s">
        <v>71</v>
      </c>
      <c r="C100" s="5">
        <v>44977.416666666664</v>
      </c>
      <c r="D100" s="6"/>
      <c r="E100" s="4"/>
      <c r="F100" s="7"/>
    </row>
    <row r="101" spans="2:6" ht="24.75" thickBot="1">
      <c r="B101" s="8" t="s">
        <v>72</v>
      </c>
      <c r="C101" s="9">
        <v>44966.708333333336</v>
      </c>
      <c r="D101" s="10"/>
      <c r="E101" s="8"/>
      <c r="F101" s="11"/>
    </row>
    <row r="102" spans="2:6" ht="13.5" thickBot="1">
      <c r="B102" s="4" t="s">
        <v>73</v>
      </c>
      <c r="C102" s="5">
        <v>44978.541666666664</v>
      </c>
      <c r="D102" s="6"/>
      <c r="E102" s="4"/>
      <c r="F102" s="7"/>
    </row>
    <row r="103" spans="2:6" ht="24.75" thickBot="1">
      <c r="B103" s="8" t="s">
        <v>74</v>
      </c>
      <c r="C103" s="9">
        <v>44981.625</v>
      </c>
      <c r="D103" s="10"/>
      <c r="E103" s="8"/>
      <c r="F103" s="11"/>
    </row>
    <row r="104" spans="2:6" ht="24.75" thickBot="1">
      <c r="B104" s="4" t="s">
        <v>75</v>
      </c>
      <c r="C104" s="5">
        <v>44982.5</v>
      </c>
      <c r="D104" s="6"/>
      <c r="E104" s="4"/>
      <c r="F104" s="7"/>
    </row>
    <row r="105" spans="2:6" ht="13.5" thickBot="1">
      <c r="B105" s="8" t="s">
        <v>76</v>
      </c>
      <c r="C105" s="9">
        <v>44980.416666666664</v>
      </c>
      <c r="D105" s="10"/>
      <c r="E105" s="8"/>
      <c r="F105" s="11"/>
    </row>
    <row r="106" spans="2:6" ht="13.5" thickBot="1">
      <c r="B106" s="4" t="s">
        <v>76</v>
      </c>
      <c r="C106" s="5">
        <v>44980.416666666664</v>
      </c>
      <c r="D106" s="6"/>
      <c r="E106" s="4"/>
      <c r="F106" s="7"/>
    </row>
    <row r="107" spans="2:6" ht="13.5" thickBot="1">
      <c r="B107" s="8" t="s">
        <v>76</v>
      </c>
      <c r="C107" s="9">
        <v>44972.5</v>
      </c>
      <c r="D107" s="10"/>
      <c r="E107" s="8"/>
      <c r="F107" s="11"/>
    </row>
    <row r="108" spans="2:6" ht="13.5" thickBot="1">
      <c r="B108" s="4" t="s">
        <v>76</v>
      </c>
      <c r="C108" s="5">
        <v>44972.5</v>
      </c>
      <c r="D108" s="6"/>
      <c r="E108" s="4"/>
      <c r="F108" s="7"/>
    </row>
    <row r="109" spans="2:6" ht="13.5" thickBot="1">
      <c r="B109" s="8" t="s">
        <v>77</v>
      </c>
      <c r="C109" s="9">
        <v>44978.458333333336</v>
      </c>
      <c r="D109" s="10"/>
      <c r="E109" s="8"/>
      <c r="F109" s="11"/>
    </row>
    <row r="110" spans="2:6" ht="24.75" thickBot="1">
      <c r="B110" s="4" t="s">
        <v>78</v>
      </c>
      <c r="C110" s="5">
        <v>44985.625</v>
      </c>
      <c r="D110" s="6"/>
      <c r="E110" s="4"/>
      <c r="F110" s="7"/>
    </row>
    <row r="111" spans="2:6" ht="24.75" thickBot="1">
      <c r="B111" s="8" t="s">
        <v>79</v>
      </c>
      <c r="C111" s="9">
        <v>44959.416666666664</v>
      </c>
      <c r="D111" s="10"/>
      <c r="E111" s="8"/>
      <c r="F111" s="11"/>
    </row>
    <row r="112" spans="2:6" ht="24.75" thickBot="1">
      <c r="B112" s="4" t="s">
        <v>79</v>
      </c>
      <c r="C112" s="5">
        <v>44959.416666666664</v>
      </c>
      <c r="D112" s="6"/>
      <c r="E112" s="4"/>
      <c r="F112" s="7"/>
    </row>
    <row r="113" spans="2:6" ht="13.5" thickBot="1">
      <c r="B113" s="8" t="s">
        <v>80</v>
      </c>
      <c r="C113" s="9">
        <v>44965.416666666664</v>
      </c>
      <c r="D113" s="10"/>
      <c r="E113" s="8"/>
      <c r="F113" s="11"/>
    </row>
    <row r="114" spans="2:6" ht="13.5" thickBot="1">
      <c r="B114" s="4" t="s">
        <v>80</v>
      </c>
      <c r="C114" s="5">
        <v>44960.625</v>
      </c>
      <c r="D114" s="6"/>
      <c r="E114" s="4"/>
      <c r="F114" s="7"/>
    </row>
    <row r="115" spans="2:6" ht="24.75" thickBot="1">
      <c r="B115" s="8" t="s">
        <v>81</v>
      </c>
      <c r="C115" s="9">
        <v>44964.5</v>
      </c>
      <c r="D115" s="10"/>
      <c r="E115" s="8"/>
      <c r="F115" s="11"/>
    </row>
    <row r="116" spans="2:6" ht="24.75" thickBot="1">
      <c r="B116" s="4" t="s">
        <v>82</v>
      </c>
      <c r="C116" s="5">
        <v>44975.416666666664</v>
      </c>
      <c r="D116" s="6"/>
      <c r="E116" s="4"/>
      <c r="F116" s="7"/>
    </row>
    <row r="117" spans="2:6" ht="13.5" thickBot="1">
      <c r="B117" s="8" t="s">
        <v>83</v>
      </c>
      <c r="C117" s="9">
        <v>44973.416666666664</v>
      </c>
      <c r="D117" s="10"/>
      <c r="E117" s="8"/>
      <c r="F117" s="11"/>
    </row>
    <row r="118" spans="2:6" ht="13.5" thickBot="1">
      <c r="B118" s="4" t="s">
        <v>83</v>
      </c>
      <c r="C118" s="5">
        <v>44973.416666666664</v>
      </c>
      <c r="D118" s="6"/>
      <c r="E118" s="4"/>
      <c r="F118" s="7"/>
    </row>
    <row r="119" spans="2:6" ht="13.5" thickBot="1">
      <c r="B119" s="8" t="s">
        <v>83</v>
      </c>
      <c r="C119" s="9">
        <v>44969.458333333336</v>
      </c>
      <c r="D119" s="10"/>
      <c r="E119" s="8"/>
      <c r="F119" s="11"/>
    </row>
    <row r="120" spans="2:6" ht="13.5" thickBot="1">
      <c r="B120" s="4" t="s">
        <v>83</v>
      </c>
      <c r="C120" s="5">
        <v>44958.5</v>
      </c>
      <c r="D120" s="6"/>
      <c r="E120" s="4"/>
      <c r="F120" s="7"/>
    </row>
    <row r="121" spans="2:6" ht="13.5" thickBot="1">
      <c r="B121" s="8" t="s">
        <v>83</v>
      </c>
      <c r="C121" s="9">
        <v>44958.5</v>
      </c>
      <c r="D121" s="10"/>
      <c r="E121" s="8"/>
      <c r="F121" s="11"/>
    </row>
    <row r="122" spans="2:6" ht="24.75" thickBot="1">
      <c r="B122" s="4" t="s">
        <v>84</v>
      </c>
      <c r="C122" s="5">
        <v>44972.583333333336</v>
      </c>
      <c r="D122" s="6"/>
      <c r="E122" s="4"/>
      <c r="F122" s="7"/>
    </row>
    <row r="123" spans="2:6" ht="24.75" thickBot="1">
      <c r="B123" s="8" t="s">
        <v>84</v>
      </c>
      <c r="C123" s="9">
        <v>44967.375</v>
      </c>
      <c r="D123" s="10"/>
      <c r="E123" s="8"/>
      <c r="F123" s="11"/>
    </row>
    <row r="124" spans="2:6" ht="24.75" thickBot="1">
      <c r="B124" s="4" t="s">
        <v>85</v>
      </c>
      <c r="C124" s="5">
        <v>44967.541666666664</v>
      </c>
      <c r="D124" s="6"/>
      <c r="E124" s="4"/>
      <c r="F124" s="7"/>
    </row>
    <row r="125" spans="2:6" ht="24.75" thickBot="1">
      <c r="B125" s="8" t="s">
        <v>86</v>
      </c>
      <c r="C125" s="9">
        <v>44960.5</v>
      </c>
      <c r="D125" s="10"/>
      <c r="E125" s="8"/>
      <c r="F125" s="11"/>
    </row>
    <row r="126" spans="2:6" ht="24.75" thickBot="1">
      <c r="B126" s="4" t="s">
        <v>39</v>
      </c>
      <c r="C126" s="5">
        <v>44966.416666666664</v>
      </c>
      <c r="D126" s="6"/>
      <c r="E126" s="4"/>
      <c r="F126" s="7"/>
    </row>
    <row r="127" spans="2:6" ht="24.75" thickBot="1">
      <c r="B127" s="8" t="s">
        <v>39</v>
      </c>
      <c r="C127" s="9">
        <v>44964.625</v>
      </c>
      <c r="D127" s="10"/>
      <c r="E127" s="8"/>
      <c r="F127" s="11"/>
    </row>
    <row r="128" spans="2:6" ht="36.75" thickBot="1">
      <c r="B128" s="4" t="s">
        <v>87</v>
      </c>
      <c r="C128" s="5">
        <v>44964.416666666664</v>
      </c>
      <c r="D128" s="6"/>
      <c r="E128" s="4"/>
      <c r="F128" s="7"/>
    </row>
    <row r="129" spans="1:27" ht="13.5" thickBot="1">
      <c r="B129" s="8" t="s">
        <v>88</v>
      </c>
      <c r="C129" s="9">
        <v>44985.458333333336</v>
      </c>
      <c r="D129" s="10"/>
      <c r="E129" s="8"/>
      <c r="F129" s="11"/>
    </row>
    <row r="130" spans="1:27" ht="36.75" thickBot="1">
      <c r="B130" s="4" t="s">
        <v>89</v>
      </c>
      <c r="C130" s="5">
        <v>44981.541666666664</v>
      </c>
      <c r="D130" s="6"/>
      <c r="E130" s="4"/>
      <c r="F130" s="7"/>
    </row>
    <row r="131" spans="1:27" ht="13.5" thickBot="1">
      <c r="B131" s="8" t="s">
        <v>90</v>
      </c>
      <c r="C131" s="9">
        <v>44972.625</v>
      </c>
      <c r="D131" s="10"/>
      <c r="E131" s="8"/>
      <c r="F131" s="11"/>
    </row>
    <row r="132" spans="1:27" ht="13.5" thickBot="1">
      <c r="B132" s="4" t="s">
        <v>91</v>
      </c>
      <c r="C132" s="5">
        <v>44979.5</v>
      </c>
      <c r="D132" s="6"/>
      <c r="E132" s="4"/>
      <c r="F132" s="7"/>
    </row>
    <row r="133" spans="1:27" ht="24.75" thickBot="1">
      <c r="B133" s="8" t="s">
        <v>92</v>
      </c>
      <c r="C133" s="9">
        <v>44967.541666666664</v>
      </c>
      <c r="D133" s="10"/>
      <c r="E133" s="8"/>
      <c r="F133" s="11"/>
    </row>
    <row r="134" spans="1:27" ht="24.75" thickBot="1">
      <c r="B134" s="4" t="s">
        <v>93</v>
      </c>
      <c r="C134" s="5">
        <v>44966.416666666664</v>
      </c>
      <c r="D134" s="6"/>
      <c r="E134" s="4"/>
      <c r="F134" s="7"/>
      <c r="AA134" s="6"/>
    </row>
    <row r="135" spans="1:27" ht="13.5" thickBot="1">
      <c r="B135" s="8" t="s">
        <v>94</v>
      </c>
      <c r="C135" s="9">
        <v>44959.541666666664</v>
      </c>
      <c r="D135" s="10"/>
      <c r="E135" s="8"/>
      <c r="F135" s="11"/>
      <c r="AA135" s="10"/>
    </row>
    <row r="136" spans="1:27" ht="36.75" thickBot="1">
      <c r="B136" s="4" t="s">
        <v>95</v>
      </c>
      <c r="C136" s="5">
        <v>44962.333333333336</v>
      </c>
      <c r="D136" s="6"/>
      <c r="E136" s="4"/>
      <c r="F136" s="7"/>
      <c r="AA136" s="6"/>
    </row>
    <row r="137" spans="1:27" ht="13.5" thickBot="1">
      <c r="B137" s="23" t="s">
        <v>96</v>
      </c>
      <c r="C137" s="24">
        <v>44980.666666666664</v>
      </c>
      <c r="D137" s="25"/>
      <c r="E137" s="23"/>
      <c r="F137" s="26"/>
      <c r="AA137" s="10"/>
    </row>
    <row r="138" spans="1:27" ht="13.5" thickBot="1">
      <c r="AA138" s="6"/>
    </row>
    <row r="139" spans="1:27" ht="13.5" thickBot="1">
      <c r="AA139" s="10"/>
    </row>
    <row r="140" spans="1:27" ht="26.25" thickBot="1">
      <c r="A140" s="37" t="s">
        <v>98</v>
      </c>
      <c r="B140" s="152" t="s">
        <v>55</v>
      </c>
      <c r="C140" s="152"/>
      <c r="D140" s="152"/>
      <c r="E140" s="152"/>
      <c r="F140" s="152"/>
      <c r="AA140" s="6"/>
    </row>
    <row r="141" spans="1:27" ht="53.25" thickBot="1">
      <c r="B141" s="99" t="s">
        <v>260</v>
      </c>
      <c r="C141" s="99" t="s">
        <v>261</v>
      </c>
      <c r="D141" s="99" t="s">
        <v>313</v>
      </c>
      <c r="J141" s="113" t="s">
        <v>314</v>
      </c>
      <c r="K141" s="59" t="s">
        <v>293</v>
      </c>
      <c r="L141" s="101" t="s">
        <v>299</v>
      </c>
      <c r="M141" s="61" t="s">
        <v>302</v>
      </c>
      <c r="N141" s="102" t="s">
        <v>295</v>
      </c>
      <c r="O141" s="103" t="s">
        <v>297</v>
      </c>
      <c r="P141" s="61" t="s">
        <v>302</v>
      </c>
      <c r="Q141" s="102" t="s">
        <v>298</v>
      </c>
      <c r="R141" s="104" t="s">
        <v>303</v>
      </c>
      <c r="S141" s="61" t="s">
        <v>302</v>
      </c>
      <c r="T141" s="105" t="s">
        <v>300</v>
      </c>
      <c r="U141" s="103" t="s">
        <v>301</v>
      </c>
      <c r="V141" s="61" t="s">
        <v>302</v>
      </c>
      <c r="W141" s="102" t="s">
        <v>304</v>
      </c>
      <c r="X141" s="106" t="s">
        <v>305</v>
      </c>
      <c r="AA141" s="10"/>
    </row>
    <row r="142" spans="1:27" ht="84.75" thickBot="1">
      <c r="A142">
        <v>1</v>
      </c>
      <c r="B142" s="4" t="s">
        <v>99</v>
      </c>
      <c r="C142" s="5">
        <v>44996.666666666664</v>
      </c>
      <c r="D142" s="6">
        <v>40</v>
      </c>
      <c r="E142" s="4"/>
      <c r="F142" s="7"/>
      <c r="K142" s="67">
        <v>1</v>
      </c>
      <c r="L142" s="55" t="s">
        <v>114</v>
      </c>
      <c r="M142" s="56">
        <v>14</v>
      </c>
      <c r="N142" s="44">
        <v>1</v>
      </c>
      <c r="O142" s="20" t="s">
        <v>99</v>
      </c>
      <c r="P142" s="19">
        <v>40</v>
      </c>
      <c r="Q142" s="44"/>
      <c r="R142" s="20" t="s">
        <v>107</v>
      </c>
      <c r="S142" s="56">
        <v>37</v>
      </c>
      <c r="T142" s="44"/>
      <c r="U142" s="20" t="s">
        <v>111</v>
      </c>
      <c r="V142" s="19">
        <v>15</v>
      </c>
      <c r="W142" s="19"/>
      <c r="X142" s="68"/>
      <c r="AA142" s="6"/>
    </row>
    <row r="143" spans="1:27" ht="48.75" thickBot="1">
      <c r="A143">
        <v>2</v>
      </c>
      <c r="B143" s="8" t="s">
        <v>100</v>
      </c>
      <c r="C143" s="9">
        <v>44996.5</v>
      </c>
      <c r="D143" s="10">
        <v>38</v>
      </c>
      <c r="E143" s="8"/>
      <c r="F143" s="11"/>
      <c r="K143" s="67">
        <v>2</v>
      </c>
      <c r="L143" s="20" t="s">
        <v>115</v>
      </c>
      <c r="M143" s="19">
        <v>5</v>
      </c>
      <c r="N143" s="44">
        <v>2</v>
      </c>
      <c r="O143" s="55" t="s">
        <v>100</v>
      </c>
      <c r="P143" s="56">
        <v>38</v>
      </c>
      <c r="Q143" s="44"/>
      <c r="R143" s="55" t="s">
        <v>108</v>
      </c>
      <c r="S143" s="56">
        <v>8</v>
      </c>
      <c r="T143" s="44"/>
      <c r="U143" s="20" t="s">
        <v>112</v>
      </c>
      <c r="V143" s="44">
        <v>13</v>
      </c>
      <c r="W143" s="44"/>
      <c r="X143" s="68"/>
      <c r="AA143" s="10"/>
    </row>
    <row r="144" spans="1:27" ht="36.75" thickBot="1">
      <c r="A144">
        <v>3</v>
      </c>
      <c r="B144" s="4" t="s">
        <v>101</v>
      </c>
      <c r="C144" s="5">
        <v>44996.583333333336</v>
      </c>
      <c r="D144" s="6">
        <v>40</v>
      </c>
      <c r="E144" s="4"/>
      <c r="F144" s="7"/>
      <c r="K144" s="67">
        <v>3</v>
      </c>
      <c r="L144" s="55" t="s">
        <v>116</v>
      </c>
      <c r="M144" s="56">
        <v>4</v>
      </c>
      <c r="N144" s="44">
        <v>3</v>
      </c>
      <c r="O144" s="20" t="s">
        <v>101</v>
      </c>
      <c r="P144" s="19">
        <v>40</v>
      </c>
      <c r="Q144" s="44"/>
      <c r="R144" s="44"/>
      <c r="S144" s="44"/>
      <c r="T144" s="44"/>
      <c r="U144" s="55" t="s">
        <v>113</v>
      </c>
      <c r="V144" s="44">
        <v>4</v>
      </c>
      <c r="W144" s="44"/>
      <c r="X144" s="68"/>
    </row>
    <row r="145" spans="1:26" ht="72.75" thickBot="1">
      <c r="A145">
        <v>4</v>
      </c>
      <c r="B145" s="8" t="s">
        <v>102</v>
      </c>
      <c r="C145" s="9">
        <v>45008.5</v>
      </c>
      <c r="D145" s="10">
        <v>25</v>
      </c>
      <c r="E145" s="8"/>
      <c r="F145" s="11"/>
      <c r="K145" s="67">
        <v>4</v>
      </c>
      <c r="L145" s="20" t="s">
        <v>117</v>
      </c>
      <c r="M145" s="100">
        <v>11</v>
      </c>
      <c r="N145" s="44">
        <v>4</v>
      </c>
      <c r="O145" s="55" t="s">
        <v>102</v>
      </c>
      <c r="P145" s="56">
        <v>25</v>
      </c>
      <c r="Q145" s="44"/>
      <c r="R145" s="44"/>
      <c r="S145" s="44"/>
      <c r="T145" s="44"/>
      <c r="U145" s="20" t="s">
        <v>124</v>
      </c>
      <c r="V145" s="44">
        <v>7</v>
      </c>
      <c r="W145" s="44"/>
      <c r="X145" s="68"/>
    </row>
    <row r="146" spans="1:26" ht="36.75" thickBot="1">
      <c r="A146">
        <v>5</v>
      </c>
      <c r="B146" s="4" t="s">
        <v>103</v>
      </c>
      <c r="C146" s="5">
        <v>44996.5</v>
      </c>
      <c r="D146" s="6">
        <v>40</v>
      </c>
      <c r="E146" s="4"/>
      <c r="F146" s="7"/>
      <c r="K146" s="67">
        <v>5</v>
      </c>
      <c r="L146" s="20" t="s">
        <v>118</v>
      </c>
      <c r="M146" s="19">
        <v>31</v>
      </c>
      <c r="N146" s="44">
        <v>5</v>
      </c>
      <c r="O146" s="20" t="s">
        <v>103</v>
      </c>
      <c r="P146" s="19">
        <v>40</v>
      </c>
      <c r="Q146" s="44"/>
      <c r="R146" s="44"/>
      <c r="S146" s="44"/>
      <c r="T146" s="44"/>
      <c r="U146" s="44"/>
      <c r="V146" s="44"/>
      <c r="W146" s="44"/>
      <c r="X146" s="68"/>
    </row>
    <row r="147" spans="1:26" ht="36.75" thickBot="1">
      <c r="A147">
        <v>6</v>
      </c>
      <c r="B147" s="8" t="s">
        <v>104</v>
      </c>
      <c r="C147" s="9">
        <v>44996.5625</v>
      </c>
      <c r="D147" s="10">
        <v>50</v>
      </c>
      <c r="E147" s="8"/>
      <c r="F147" s="11"/>
      <c r="K147" s="67">
        <v>6</v>
      </c>
      <c r="L147" s="55" t="s">
        <v>119</v>
      </c>
      <c r="M147" s="56">
        <v>33</v>
      </c>
      <c r="N147" s="44">
        <v>6</v>
      </c>
      <c r="O147" s="55" t="s">
        <v>104</v>
      </c>
      <c r="P147" s="56">
        <v>50</v>
      </c>
      <c r="Q147" s="44"/>
      <c r="R147" s="44"/>
      <c r="S147" s="44"/>
      <c r="T147" s="44"/>
      <c r="U147" s="44"/>
      <c r="V147" s="44"/>
      <c r="W147" s="44"/>
      <c r="X147" s="68"/>
    </row>
    <row r="148" spans="1:26" ht="48.75" thickBot="1">
      <c r="A148">
        <v>7</v>
      </c>
      <c r="B148" s="4" t="s">
        <v>105</v>
      </c>
      <c r="C148" s="5">
        <v>44996.541666666664</v>
      </c>
      <c r="D148" s="6">
        <v>45</v>
      </c>
      <c r="E148" s="4"/>
      <c r="F148" s="7"/>
      <c r="K148" s="67">
        <v>7</v>
      </c>
      <c r="L148" s="20" t="s">
        <v>120</v>
      </c>
      <c r="M148" s="19">
        <v>37</v>
      </c>
      <c r="N148" s="44">
        <v>7</v>
      </c>
      <c r="O148" s="20" t="s">
        <v>105</v>
      </c>
      <c r="P148" s="19">
        <v>45</v>
      </c>
      <c r="Q148" s="44"/>
      <c r="R148" s="44"/>
      <c r="S148" s="44"/>
      <c r="T148" s="44"/>
      <c r="U148" s="44"/>
      <c r="V148" s="44"/>
      <c r="W148" s="44"/>
      <c r="X148" s="68"/>
    </row>
    <row r="149" spans="1:26" ht="60.75" thickBot="1">
      <c r="A149">
        <v>8</v>
      </c>
      <c r="B149" s="8" t="s">
        <v>106</v>
      </c>
      <c r="C149" s="9">
        <v>44996.5</v>
      </c>
      <c r="D149" s="10">
        <v>50</v>
      </c>
      <c r="E149" s="8"/>
      <c r="F149" s="11"/>
      <c r="K149" s="67">
        <v>8</v>
      </c>
      <c r="L149" s="55" t="s">
        <v>121</v>
      </c>
      <c r="M149" s="56">
        <v>33</v>
      </c>
      <c r="N149" s="44">
        <v>8</v>
      </c>
      <c r="O149" s="55" t="s">
        <v>106</v>
      </c>
      <c r="P149" s="56">
        <v>50</v>
      </c>
      <c r="Q149" s="44"/>
      <c r="R149" s="44"/>
      <c r="S149" s="44"/>
      <c r="T149" s="44"/>
      <c r="U149" s="44"/>
      <c r="V149" s="44"/>
      <c r="W149" s="44"/>
      <c r="X149" s="68"/>
    </row>
    <row r="150" spans="1:26" ht="36.75" thickBot="1">
      <c r="A150">
        <v>9</v>
      </c>
      <c r="B150" s="4" t="s">
        <v>107</v>
      </c>
      <c r="C150" s="5">
        <v>44991.416666666664</v>
      </c>
      <c r="D150" s="10">
        <v>37</v>
      </c>
      <c r="E150" s="13"/>
      <c r="F150" s="7"/>
      <c r="K150" s="67">
        <v>9</v>
      </c>
      <c r="L150" s="20" t="s">
        <v>122</v>
      </c>
      <c r="M150" s="19">
        <v>40</v>
      </c>
      <c r="N150" s="44">
        <v>9</v>
      </c>
      <c r="O150" s="20" t="s">
        <v>109</v>
      </c>
      <c r="P150" s="19">
        <v>261</v>
      </c>
      <c r="Q150" s="44"/>
      <c r="R150" s="44"/>
      <c r="S150" s="44"/>
      <c r="T150" s="44"/>
      <c r="U150" s="44"/>
      <c r="V150" s="44"/>
      <c r="W150" s="44"/>
      <c r="X150" s="68"/>
    </row>
    <row r="151" spans="1:26" ht="36.75" thickBot="1">
      <c r="A151">
        <v>10</v>
      </c>
      <c r="B151" s="8" t="s">
        <v>108</v>
      </c>
      <c r="C151" s="9">
        <v>45013.416666666664</v>
      </c>
      <c r="D151" s="10">
        <v>8</v>
      </c>
      <c r="E151" s="12"/>
      <c r="F151" s="11"/>
      <c r="K151" s="67">
        <v>10</v>
      </c>
      <c r="L151" s="55" t="s">
        <v>123</v>
      </c>
      <c r="M151" s="56">
        <v>24</v>
      </c>
      <c r="N151" s="44">
        <v>10</v>
      </c>
      <c r="O151" s="55" t="s">
        <v>110</v>
      </c>
      <c r="P151" s="56">
        <v>50</v>
      </c>
      <c r="Q151" s="44"/>
      <c r="R151" s="44"/>
      <c r="S151" s="44"/>
      <c r="T151" s="44"/>
      <c r="U151" s="44"/>
      <c r="V151" s="44"/>
      <c r="W151" s="44"/>
      <c r="X151" s="68"/>
    </row>
    <row r="152" spans="1:26" ht="26.25" thickBot="1">
      <c r="A152">
        <v>11</v>
      </c>
      <c r="B152" s="4" t="s">
        <v>109</v>
      </c>
      <c r="C152" s="5">
        <v>44996.416666666664</v>
      </c>
      <c r="D152" s="6">
        <v>261</v>
      </c>
      <c r="E152" s="4"/>
      <c r="F152" s="7"/>
      <c r="K152" s="69" t="s">
        <v>293</v>
      </c>
      <c r="L152" s="53"/>
      <c r="M152" s="57" t="s">
        <v>294</v>
      </c>
      <c r="N152" s="52" t="s">
        <v>295</v>
      </c>
      <c r="O152" s="86"/>
      <c r="P152" s="53" t="s">
        <v>294</v>
      </c>
      <c r="Q152" s="52" t="s">
        <v>312</v>
      </c>
      <c r="R152" s="86"/>
      <c r="S152" s="57" t="s">
        <v>294</v>
      </c>
      <c r="T152" s="53" t="s">
        <v>307</v>
      </c>
      <c r="U152" s="89"/>
      <c r="V152" s="88" t="s">
        <v>302</v>
      </c>
      <c r="W152" s="89" t="s">
        <v>308</v>
      </c>
      <c r="X152" s="107"/>
      <c r="Y152" s="84" t="s">
        <v>302</v>
      </c>
    </row>
    <row r="153" spans="1:26" ht="24.75" thickBot="1">
      <c r="A153">
        <v>12</v>
      </c>
      <c r="B153" s="8" t="s">
        <v>110</v>
      </c>
      <c r="C153" s="9">
        <v>45016.5</v>
      </c>
      <c r="D153" s="10">
        <v>50</v>
      </c>
      <c r="E153" s="8"/>
      <c r="F153" s="11"/>
      <c r="J153" s="72" t="s">
        <v>309</v>
      </c>
      <c r="K153" s="108">
        <v>10</v>
      </c>
      <c r="L153" s="89"/>
      <c r="M153" s="90"/>
      <c r="N153" s="89">
        <v>10</v>
      </c>
      <c r="O153" s="89"/>
      <c r="P153" s="90"/>
      <c r="Q153" s="89">
        <v>2</v>
      </c>
      <c r="R153" s="92"/>
      <c r="S153" s="96"/>
      <c r="T153" s="89">
        <v>4</v>
      </c>
      <c r="U153" s="89"/>
      <c r="V153" s="89"/>
      <c r="W153" s="89">
        <v>0</v>
      </c>
      <c r="X153" s="107"/>
      <c r="Y153" s="85"/>
      <c r="Z153" s="83">
        <f>SUM(K153:Y153)</f>
        <v>26</v>
      </c>
    </row>
    <row r="154" spans="1:26" ht="24.75" thickBot="1">
      <c r="A154">
        <v>13</v>
      </c>
      <c r="B154" s="4" t="s">
        <v>111</v>
      </c>
      <c r="C154" s="5">
        <v>44996.666666666664</v>
      </c>
      <c r="D154" s="6">
        <v>15</v>
      </c>
      <c r="E154" s="4"/>
      <c r="F154" s="7"/>
      <c r="J154" s="72" t="s">
        <v>310</v>
      </c>
      <c r="K154" s="109"/>
      <c r="L154" s="110"/>
      <c r="M154" s="111">
        <v>232</v>
      </c>
      <c r="N154" s="110"/>
      <c r="O154" s="110"/>
      <c r="P154" s="111">
        <v>639</v>
      </c>
      <c r="Q154" s="110"/>
      <c r="R154" s="110"/>
      <c r="S154" s="111">
        <v>45</v>
      </c>
      <c r="T154" s="110"/>
      <c r="U154" s="110"/>
      <c r="V154" s="111">
        <v>39</v>
      </c>
      <c r="W154" s="110"/>
      <c r="X154" s="112"/>
      <c r="Y154" s="97">
        <v>0</v>
      </c>
      <c r="Z154" s="83">
        <f>SUM(K154:Y154)</f>
        <v>955</v>
      </c>
    </row>
    <row r="155" spans="1:26" ht="13.5" thickBot="1">
      <c r="A155">
        <v>14</v>
      </c>
      <c r="B155" s="8" t="s">
        <v>114</v>
      </c>
      <c r="C155" s="9">
        <v>44992.416666666664</v>
      </c>
      <c r="D155" s="10">
        <v>14</v>
      </c>
      <c r="E155" s="8"/>
      <c r="F155" s="11"/>
    </row>
    <row r="156" spans="1:26" ht="36.75" thickBot="1">
      <c r="A156">
        <v>15</v>
      </c>
      <c r="B156" s="4" t="s">
        <v>115</v>
      </c>
      <c r="C156" s="5">
        <v>45000.416666666664</v>
      </c>
      <c r="D156" s="6">
        <v>5</v>
      </c>
      <c r="E156" s="4"/>
      <c r="F156" s="7"/>
    </row>
    <row r="157" spans="1:26" ht="24.75" thickBot="1">
      <c r="A157">
        <v>16</v>
      </c>
      <c r="B157" s="8" t="s">
        <v>116</v>
      </c>
      <c r="C157" s="9">
        <v>45007.458333333336</v>
      </c>
      <c r="D157" s="10">
        <v>4</v>
      </c>
      <c r="E157" s="8"/>
      <c r="F157" s="11"/>
    </row>
    <row r="158" spans="1:26" ht="13.5" thickBot="1">
      <c r="A158">
        <v>17</v>
      </c>
      <c r="B158" s="14" t="s">
        <v>117</v>
      </c>
      <c r="C158" s="15">
        <v>45016.541666666664</v>
      </c>
      <c r="D158" s="98">
        <v>11</v>
      </c>
      <c r="E158" s="42"/>
      <c r="F158" s="42"/>
    </row>
    <row r="159" spans="1:26">
      <c r="B159" s="31"/>
      <c r="C159" s="31"/>
      <c r="D159" s="31"/>
      <c r="E159" s="31"/>
      <c r="F159" s="32"/>
    </row>
    <row r="160" spans="1:26">
      <c r="A160" s="27"/>
      <c r="B160" s="153" t="s">
        <v>61</v>
      </c>
      <c r="C160" s="154"/>
      <c r="D160" s="154"/>
      <c r="E160" s="154"/>
      <c r="F160" s="155"/>
    </row>
    <row r="161" spans="1:6" ht="24.75" thickBot="1">
      <c r="A161">
        <v>18</v>
      </c>
      <c r="B161" s="4" t="s">
        <v>118</v>
      </c>
      <c r="C161" s="5">
        <v>44999.375</v>
      </c>
      <c r="D161" s="6">
        <v>31</v>
      </c>
      <c r="E161" s="4"/>
      <c r="F161" s="7"/>
    </row>
    <row r="162" spans="1:6" ht="24.75" thickBot="1">
      <c r="A162">
        <v>19</v>
      </c>
      <c r="B162" s="8" t="s">
        <v>119</v>
      </c>
      <c r="C162" s="9">
        <v>44992.375</v>
      </c>
      <c r="D162" s="10">
        <v>33</v>
      </c>
      <c r="E162" s="4"/>
      <c r="F162" s="11"/>
    </row>
    <row r="163" spans="1:6" ht="13.5" thickBot="1">
      <c r="A163">
        <v>20</v>
      </c>
      <c r="B163" s="4" t="s">
        <v>120</v>
      </c>
      <c r="C163" s="5">
        <v>45007.375</v>
      </c>
      <c r="D163" s="6">
        <v>37</v>
      </c>
      <c r="E163" s="4"/>
      <c r="F163" s="7"/>
    </row>
    <row r="164" spans="1:6" ht="13.5" thickBot="1">
      <c r="A164">
        <v>21</v>
      </c>
      <c r="B164" s="8" t="s">
        <v>121</v>
      </c>
      <c r="C164" s="9">
        <v>44986.375</v>
      </c>
      <c r="D164" s="10">
        <v>33</v>
      </c>
      <c r="E164" s="4"/>
      <c r="F164" s="11"/>
    </row>
    <row r="165" spans="1:6" ht="24.75" thickBot="1">
      <c r="A165">
        <v>22</v>
      </c>
      <c r="B165" s="4" t="s">
        <v>122</v>
      </c>
      <c r="C165" s="5">
        <v>44993.375</v>
      </c>
      <c r="D165" s="6">
        <v>40</v>
      </c>
      <c r="E165" s="4"/>
      <c r="F165" s="7"/>
    </row>
    <row r="166" spans="1:6" ht="24.75" thickBot="1">
      <c r="A166">
        <v>23</v>
      </c>
      <c r="B166" s="23" t="s">
        <v>123</v>
      </c>
      <c r="C166" s="24">
        <v>45014.375</v>
      </c>
      <c r="D166" s="25">
        <v>24</v>
      </c>
      <c r="E166" s="4"/>
      <c r="F166" s="26"/>
    </row>
    <row r="167" spans="1:6">
      <c r="B167" s="33"/>
      <c r="C167" s="34"/>
      <c r="D167" s="35"/>
      <c r="E167" s="33"/>
      <c r="F167" s="36"/>
    </row>
    <row r="168" spans="1:6">
      <c r="B168" s="1"/>
    </row>
    <row r="169" spans="1:6" ht="15">
      <c r="B169" s="148" t="s">
        <v>31</v>
      </c>
      <c r="C169" s="149"/>
      <c r="D169" s="149"/>
      <c r="E169" s="149"/>
      <c r="F169" s="149"/>
    </row>
    <row r="170" spans="1:6" ht="13.5" thickBot="1">
      <c r="B170" s="1" t="s">
        <v>1</v>
      </c>
    </row>
    <row r="171" spans="1:6" ht="13.5" thickBot="1">
      <c r="B171" s="2" t="s">
        <v>2</v>
      </c>
      <c r="C171" s="2" t="s">
        <v>0</v>
      </c>
      <c r="D171" s="2" t="s">
        <v>3</v>
      </c>
      <c r="E171" s="2" t="s">
        <v>4</v>
      </c>
      <c r="F171" s="3" t="s">
        <v>5</v>
      </c>
    </row>
    <row r="172" spans="1:6" ht="13.5" thickBot="1">
      <c r="B172" s="14"/>
      <c r="C172" s="15"/>
      <c r="D172" s="16"/>
      <c r="E172" s="14"/>
      <c r="F172" s="17"/>
    </row>
    <row r="174" spans="1:6" ht="24.75" thickBot="1">
      <c r="A174">
        <v>24</v>
      </c>
      <c r="B174" s="4" t="s">
        <v>112</v>
      </c>
      <c r="C174" s="5">
        <v>44994.666666666664</v>
      </c>
      <c r="D174" s="13"/>
      <c r="E174" s="13"/>
      <c r="F174" s="7"/>
    </row>
    <row r="175" spans="1:6" ht="13.5" thickBot="1">
      <c r="A175">
        <v>25</v>
      </c>
      <c r="B175" s="8" t="s">
        <v>113</v>
      </c>
      <c r="C175" s="9">
        <v>45002.75</v>
      </c>
      <c r="D175" s="12"/>
      <c r="E175" s="12"/>
      <c r="F175" s="11"/>
    </row>
    <row r="176" spans="1:6" ht="24.75" thickBot="1">
      <c r="A176">
        <v>26</v>
      </c>
      <c r="B176" s="14" t="s">
        <v>124</v>
      </c>
      <c r="C176" s="15">
        <v>45007.5</v>
      </c>
      <c r="D176" s="12"/>
      <c r="E176" s="12"/>
      <c r="F176" s="11"/>
    </row>
    <row r="177" spans="2:6">
      <c r="B177" s="38"/>
      <c r="C177" s="39"/>
      <c r="D177" s="40"/>
      <c r="E177" s="38"/>
      <c r="F177" s="41"/>
    </row>
    <row r="178" spans="2:6" ht="15">
      <c r="B178" s="148" t="s">
        <v>97</v>
      </c>
      <c r="C178" s="149"/>
      <c r="D178" s="149"/>
      <c r="E178" s="149"/>
      <c r="F178" s="149"/>
    </row>
    <row r="179" spans="2:6">
      <c r="B179" s="1"/>
    </row>
    <row r="180" spans="2:6" ht="13.5" thickBot="1">
      <c r="B180" s="1"/>
    </row>
    <row r="181" spans="2:6" ht="13.5" thickBot="1">
      <c r="B181" s="2" t="s">
        <v>2</v>
      </c>
      <c r="C181" s="2" t="s">
        <v>0</v>
      </c>
      <c r="D181" s="2"/>
      <c r="E181" s="2"/>
      <c r="F181" s="3"/>
    </row>
    <row r="182" spans="2:6" ht="24.75" thickBot="1">
      <c r="B182" s="4" t="s">
        <v>125</v>
      </c>
      <c r="C182" s="5">
        <v>44986.666666666664</v>
      </c>
      <c r="D182" s="6"/>
      <c r="E182" s="4"/>
      <c r="F182" s="7"/>
    </row>
    <row r="183" spans="2:6" ht="24.75" thickBot="1">
      <c r="B183" s="8" t="s">
        <v>126</v>
      </c>
      <c r="C183" s="9">
        <v>44987.53125</v>
      </c>
      <c r="D183" s="10"/>
      <c r="E183" s="8"/>
      <c r="F183" s="11"/>
    </row>
    <row r="184" spans="2:6" ht="13.5" thickBot="1">
      <c r="B184" s="4" t="s">
        <v>161</v>
      </c>
      <c r="C184" s="5">
        <v>44999.5</v>
      </c>
      <c r="D184" s="6"/>
      <c r="E184" s="4"/>
      <c r="F184" s="7"/>
    </row>
    <row r="185" spans="2:6" ht="13.5" thickBot="1">
      <c r="B185" s="4" t="s">
        <v>161</v>
      </c>
      <c r="C185" s="9">
        <v>45012.479166666664</v>
      </c>
      <c r="D185" s="10"/>
      <c r="E185" s="8"/>
      <c r="F185" s="11"/>
    </row>
    <row r="186" spans="2:6" ht="24.75" thickBot="1">
      <c r="B186" s="4" t="s">
        <v>148</v>
      </c>
      <c r="C186" s="5">
        <v>45001.5</v>
      </c>
      <c r="D186" s="6"/>
      <c r="E186" s="4"/>
      <c r="F186" s="7"/>
    </row>
    <row r="187" spans="2:6" ht="24.75" thickBot="1">
      <c r="B187" s="4" t="s">
        <v>148</v>
      </c>
      <c r="C187" s="9">
        <v>45001.5</v>
      </c>
      <c r="D187" s="10"/>
      <c r="E187" s="8"/>
      <c r="F187" s="11"/>
    </row>
    <row r="188" spans="2:6" ht="24.75" thickBot="1">
      <c r="B188" s="4" t="s">
        <v>148</v>
      </c>
      <c r="C188" s="5">
        <v>45000.5</v>
      </c>
      <c r="D188" s="6"/>
      <c r="E188" s="4"/>
      <c r="F188" s="7"/>
    </row>
    <row r="189" spans="2:6" ht="24.75" thickBot="1">
      <c r="B189" s="4" t="s">
        <v>148</v>
      </c>
      <c r="C189" s="9">
        <v>45000.5</v>
      </c>
      <c r="D189" s="10"/>
      <c r="E189" s="8"/>
      <c r="F189" s="11"/>
    </row>
    <row r="190" spans="2:6" ht="24.75" thickBot="1">
      <c r="B190" s="4" t="s">
        <v>148</v>
      </c>
      <c r="C190" s="5">
        <v>44999.5</v>
      </c>
      <c r="D190" s="6"/>
      <c r="E190" s="4"/>
      <c r="F190" s="7"/>
    </row>
    <row r="191" spans="2:6" ht="24.75" thickBot="1">
      <c r="B191" s="4" t="s">
        <v>148</v>
      </c>
      <c r="C191" s="9">
        <v>44998.5</v>
      </c>
      <c r="D191" s="10"/>
      <c r="E191" s="8"/>
      <c r="F191" s="11"/>
    </row>
    <row r="192" spans="2:6" ht="24.75" thickBot="1">
      <c r="B192" s="4" t="s">
        <v>149</v>
      </c>
      <c r="C192" s="5">
        <v>44986.5</v>
      </c>
      <c r="D192" s="6"/>
      <c r="E192" s="4"/>
      <c r="F192" s="7"/>
    </row>
    <row r="193" spans="2:6" ht="13.5" thickBot="1">
      <c r="B193" s="8" t="s">
        <v>150</v>
      </c>
      <c r="C193" s="9">
        <v>45005.5</v>
      </c>
      <c r="D193" s="10"/>
      <c r="E193" s="8"/>
      <c r="F193" s="11"/>
    </row>
    <row r="194" spans="2:6" ht="13.5" thickBot="1">
      <c r="B194" s="8" t="s">
        <v>150</v>
      </c>
      <c r="C194" s="5">
        <v>45002.5</v>
      </c>
      <c r="D194" s="6"/>
      <c r="E194" s="4"/>
      <c r="F194" s="7"/>
    </row>
    <row r="195" spans="2:6" ht="24.75" thickBot="1">
      <c r="B195" s="8" t="s">
        <v>162</v>
      </c>
      <c r="C195" s="9">
        <v>45008.791666666664</v>
      </c>
      <c r="D195" s="10"/>
      <c r="E195" s="8"/>
      <c r="F195" s="11"/>
    </row>
    <row r="196" spans="2:6" ht="13.5" thickBot="1">
      <c r="B196" s="4" t="s">
        <v>151</v>
      </c>
      <c r="C196" s="5">
        <v>44999.447916666664</v>
      </c>
      <c r="D196" s="6"/>
      <c r="E196" s="4"/>
      <c r="F196" s="7"/>
    </row>
    <row r="197" spans="2:6" ht="24.75" thickBot="1">
      <c r="B197" s="8" t="s">
        <v>152</v>
      </c>
      <c r="C197" s="9">
        <v>45008.90625</v>
      </c>
      <c r="D197" s="10"/>
      <c r="E197" s="8"/>
      <c r="F197" s="11"/>
    </row>
    <row r="198" spans="2:6" ht="13.5" thickBot="1">
      <c r="B198" s="8" t="s">
        <v>150</v>
      </c>
      <c r="C198" s="5">
        <v>45001.5</v>
      </c>
      <c r="D198" s="6"/>
      <c r="E198" s="4"/>
      <c r="F198" s="7"/>
    </row>
    <row r="199" spans="2:6" ht="24.75" thickBot="1">
      <c r="B199" s="8" t="s">
        <v>153</v>
      </c>
      <c r="C199" s="9">
        <v>45009.854166666664</v>
      </c>
      <c r="D199" s="10"/>
      <c r="E199" s="8"/>
      <c r="F199" s="11"/>
    </row>
    <row r="200" spans="2:6" ht="13.5" thickBot="1">
      <c r="B200" s="4" t="s">
        <v>154</v>
      </c>
      <c r="C200" s="5">
        <v>44999.447916666664</v>
      </c>
      <c r="D200" s="6"/>
      <c r="E200" s="4"/>
      <c r="F200" s="7"/>
    </row>
    <row r="201" spans="2:6" ht="24.75" thickBot="1">
      <c r="B201" s="8" t="s">
        <v>155</v>
      </c>
      <c r="C201" s="9">
        <v>44996.53125</v>
      </c>
      <c r="D201" s="10"/>
      <c r="E201" s="8"/>
      <c r="F201" s="11"/>
    </row>
    <row r="202" spans="2:6" ht="24.75" thickBot="1">
      <c r="B202" s="4" t="s">
        <v>156</v>
      </c>
      <c r="C202" s="5">
        <v>44988.833333333336</v>
      </c>
      <c r="D202" s="6"/>
      <c r="E202" s="4"/>
      <c r="F202" s="7"/>
    </row>
    <row r="203" spans="2:6" ht="24.75" thickBot="1">
      <c r="B203" s="8" t="s">
        <v>157</v>
      </c>
      <c r="C203" s="9">
        <v>45007.4375</v>
      </c>
      <c r="D203" s="10"/>
      <c r="E203" s="8"/>
      <c r="F203" s="11"/>
    </row>
    <row r="204" spans="2:6" ht="24.75" thickBot="1">
      <c r="B204" s="8" t="s">
        <v>155</v>
      </c>
      <c r="C204" s="5">
        <v>44996.708333333336</v>
      </c>
      <c r="D204" s="6"/>
      <c r="E204" s="4"/>
      <c r="F204" s="7"/>
    </row>
    <row r="205" spans="2:6" ht="13.5" thickBot="1">
      <c r="B205" s="8" t="s">
        <v>158</v>
      </c>
      <c r="C205" s="9">
        <v>44995.770833333336</v>
      </c>
      <c r="D205" s="10"/>
      <c r="E205" s="8"/>
      <c r="F205" s="11"/>
    </row>
    <row r="206" spans="2:6" ht="24.75" thickBot="1">
      <c r="B206" s="4" t="s">
        <v>159</v>
      </c>
      <c r="C206" s="5">
        <v>45005.552083333336</v>
      </c>
      <c r="D206" s="6"/>
      <c r="E206" s="4"/>
      <c r="F206" s="7"/>
    </row>
    <row r="207" spans="2:6" ht="13.5" thickBot="1">
      <c r="B207" s="8" t="s">
        <v>73</v>
      </c>
      <c r="C207" s="9">
        <v>45006.541666666664</v>
      </c>
      <c r="D207" s="10"/>
      <c r="E207" s="8"/>
      <c r="F207" s="11"/>
    </row>
    <row r="208" spans="2:6" ht="24.75" thickBot="1">
      <c r="B208" s="4" t="s">
        <v>160</v>
      </c>
      <c r="C208" s="5">
        <v>44988.625</v>
      </c>
      <c r="D208" s="6"/>
      <c r="E208" s="4"/>
      <c r="F208" s="7"/>
    </row>
    <row r="209" spans="2:6" ht="13.5" thickBot="1">
      <c r="B209" s="8" t="s">
        <v>76</v>
      </c>
      <c r="C209" s="9">
        <v>45006.416666666664</v>
      </c>
      <c r="D209" s="10"/>
      <c r="E209" s="8"/>
      <c r="F209" s="11"/>
    </row>
    <row r="210" spans="2:6" ht="13.5" thickBot="1">
      <c r="B210" s="4" t="s">
        <v>127</v>
      </c>
      <c r="C210" s="5">
        <v>45008.614583333336</v>
      </c>
      <c r="D210" s="6"/>
      <c r="E210" s="4"/>
      <c r="F210" s="7"/>
    </row>
    <row r="211" spans="2:6" ht="13.5" thickBot="1">
      <c r="B211" s="8" t="s">
        <v>127</v>
      </c>
      <c r="C211" s="9">
        <v>45007.583333333336</v>
      </c>
      <c r="D211" s="10"/>
      <c r="E211" s="8"/>
      <c r="F211" s="11"/>
    </row>
    <row r="212" spans="2:6" ht="13.5" thickBot="1">
      <c r="B212" s="4" t="s">
        <v>127</v>
      </c>
      <c r="C212" s="5">
        <v>45006.8125</v>
      </c>
      <c r="D212" s="6"/>
      <c r="E212" s="4"/>
      <c r="F212" s="7"/>
    </row>
    <row r="213" spans="2:6" ht="13.5" thickBot="1">
      <c r="B213" s="8" t="s">
        <v>127</v>
      </c>
      <c r="C213" s="9">
        <v>45006.8125</v>
      </c>
      <c r="D213" s="10"/>
      <c r="E213" s="8"/>
      <c r="F213" s="11"/>
    </row>
    <row r="214" spans="2:6" ht="13.5" thickBot="1">
      <c r="B214" s="4" t="s">
        <v>128</v>
      </c>
      <c r="C214" s="5">
        <v>44995.635416666664</v>
      </c>
      <c r="D214" s="6"/>
      <c r="E214" s="4"/>
      <c r="F214" s="7"/>
    </row>
    <row r="215" spans="2:6" ht="13.5" thickBot="1">
      <c r="B215" s="8" t="s">
        <v>128</v>
      </c>
      <c r="C215" s="9">
        <v>44995.635416666664</v>
      </c>
      <c r="D215" s="10"/>
      <c r="E215" s="8"/>
      <c r="F215" s="11"/>
    </row>
    <row r="216" spans="2:6" ht="13.5" thickBot="1">
      <c r="B216" s="4" t="s">
        <v>163</v>
      </c>
      <c r="C216" s="5">
        <v>45015.572916666664</v>
      </c>
      <c r="D216" s="6"/>
      <c r="E216" s="4"/>
      <c r="F216" s="7"/>
    </row>
    <row r="217" spans="2:6" ht="24.75" thickBot="1">
      <c r="B217" s="8" t="s">
        <v>129</v>
      </c>
      <c r="C217" s="9">
        <v>45014.802083333336</v>
      </c>
      <c r="D217" s="10"/>
      <c r="E217" s="8"/>
      <c r="F217" s="11"/>
    </row>
    <row r="218" spans="2:6" ht="24.75" thickBot="1">
      <c r="B218" s="4" t="s">
        <v>164</v>
      </c>
      <c r="C218" s="5">
        <v>45000.541666666664</v>
      </c>
      <c r="D218" s="6"/>
      <c r="E218" s="4"/>
      <c r="F218" s="7"/>
    </row>
    <row r="219" spans="2:6" ht="24.75" thickBot="1">
      <c r="B219" s="8" t="s">
        <v>130</v>
      </c>
      <c r="C219" s="9">
        <v>44999.583333333336</v>
      </c>
      <c r="D219" s="10"/>
      <c r="E219" s="8"/>
      <c r="F219" s="11"/>
    </row>
    <row r="220" spans="2:6" ht="13.5" thickBot="1">
      <c r="B220" s="4" t="s">
        <v>163</v>
      </c>
      <c r="C220" s="5">
        <v>45015.5</v>
      </c>
      <c r="D220" s="6"/>
      <c r="E220" s="4"/>
      <c r="F220" s="7"/>
    </row>
    <row r="221" spans="2:6" ht="13.5" thickBot="1">
      <c r="B221" s="4" t="s">
        <v>163</v>
      </c>
      <c r="C221" s="9">
        <v>45013.75</v>
      </c>
      <c r="D221" s="10"/>
      <c r="E221" s="8"/>
      <c r="F221" s="11"/>
    </row>
    <row r="222" spans="2:6" ht="13.5" thickBot="1">
      <c r="B222" s="4" t="s">
        <v>163</v>
      </c>
      <c r="C222" s="5">
        <v>45013.5</v>
      </c>
      <c r="D222" s="6"/>
      <c r="E222" s="4"/>
      <c r="F222" s="7"/>
    </row>
    <row r="223" spans="2:6" ht="13.5" thickBot="1">
      <c r="B223" s="4" t="s">
        <v>163</v>
      </c>
      <c r="C223" s="9">
        <v>45001.677083333336</v>
      </c>
      <c r="D223" s="10"/>
      <c r="E223" s="8"/>
      <c r="F223" s="11"/>
    </row>
    <row r="224" spans="2:6" ht="13.5" thickBot="1">
      <c r="B224" s="4" t="s">
        <v>163</v>
      </c>
      <c r="C224" s="5">
        <v>45001.677083333336</v>
      </c>
      <c r="D224" s="6"/>
      <c r="E224" s="4"/>
      <c r="F224" s="7"/>
    </row>
    <row r="225" spans="2:6" ht="24.75" thickBot="1">
      <c r="B225" s="8" t="s">
        <v>84</v>
      </c>
      <c r="C225" s="9">
        <v>44994.645833333336</v>
      </c>
      <c r="D225" s="10"/>
      <c r="E225" s="8"/>
      <c r="F225" s="11"/>
    </row>
    <row r="226" spans="2:6" ht="24.75" thickBot="1">
      <c r="B226" s="4" t="s">
        <v>131</v>
      </c>
      <c r="C226" s="5">
        <v>44992.4375</v>
      </c>
      <c r="D226" s="6"/>
      <c r="E226" s="4"/>
      <c r="F226" s="7"/>
    </row>
    <row r="227" spans="2:6" ht="13.5" thickBot="1">
      <c r="B227" s="8" t="s">
        <v>132</v>
      </c>
      <c r="C227" s="9">
        <v>44987.520833333336</v>
      </c>
      <c r="D227" s="10"/>
      <c r="E227" s="8"/>
      <c r="F227" s="11"/>
    </row>
    <row r="228" spans="2:6" ht="24.75" thickBot="1">
      <c r="B228" s="4" t="s">
        <v>133</v>
      </c>
      <c r="C228" s="5">
        <v>44992.552083333336</v>
      </c>
      <c r="D228" s="6"/>
      <c r="E228" s="4"/>
      <c r="F228" s="7"/>
    </row>
    <row r="229" spans="2:6" ht="24.75" thickBot="1">
      <c r="B229" s="8" t="s">
        <v>134</v>
      </c>
      <c r="C229" s="9">
        <v>44990.5625</v>
      </c>
      <c r="D229" s="10"/>
      <c r="E229" s="8"/>
      <c r="F229" s="11"/>
    </row>
    <row r="230" spans="2:6" ht="24.75" thickBot="1">
      <c r="B230" s="4" t="s">
        <v>134</v>
      </c>
      <c r="C230" s="5">
        <v>44988.510416666664</v>
      </c>
      <c r="D230" s="6"/>
      <c r="E230" s="4"/>
      <c r="F230" s="7"/>
    </row>
    <row r="231" spans="2:6" ht="13.5" thickBot="1">
      <c r="B231" s="8" t="s">
        <v>135</v>
      </c>
      <c r="C231" s="9">
        <v>45003.510416666664</v>
      </c>
      <c r="D231" s="10"/>
      <c r="E231" s="8"/>
      <c r="F231" s="11"/>
    </row>
    <row r="232" spans="2:6" ht="13.5" thickBot="1">
      <c r="B232" s="4" t="s">
        <v>135</v>
      </c>
      <c r="C232" s="5">
        <v>44999.666666666664</v>
      </c>
      <c r="D232" s="6"/>
      <c r="E232" s="4"/>
      <c r="F232" s="7"/>
    </row>
    <row r="233" spans="2:6" ht="13.5" thickBot="1">
      <c r="B233" s="8" t="s">
        <v>135</v>
      </c>
      <c r="C233" s="9">
        <v>44999.5</v>
      </c>
      <c r="D233" s="10"/>
      <c r="E233" s="8"/>
      <c r="F233" s="11"/>
    </row>
    <row r="234" spans="2:6" ht="13.5" thickBot="1">
      <c r="B234" s="4" t="s">
        <v>135</v>
      </c>
      <c r="C234" s="5">
        <v>44998.791666666664</v>
      </c>
      <c r="D234" s="6"/>
      <c r="E234" s="4"/>
      <c r="F234" s="7"/>
    </row>
    <row r="235" spans="2:6" ht="13.5" thickBot="1">
      <c r="B235" s="8" t="s">
        <v>135</v>
      </c>
      <c r="C235" s="9">
        <v>44998.791666666664</v>
      </c>
      <c r="D235" s="10"/>
      <c r="E235" s="8"/>
      <c r="F235" s="11"/>
    </row>
    <row r="236" spans="2:6" ht="13.5" thickBot="1">
      <c r="B236" s="4" t="s">
        <v>136</v>
      </c>
      <c r="C236" s="5">
        <v>45005.666666666664</v>
      </c>
      <c r="D236" s="6"/>
      <c r="E236" s="4"/>
      <c r="F236" s="7"/>
    </row>
    <row r="237" spans="2:6" ht="24.75" thickBot="1">
      <c r="B237" s="8" t="s">
        <v>137</v>
      </c>
      <c r="C237" s="9">
        <v>44993.5</v>
      </c>
      <c r="D237" s="10"/>
      <c r="E237" s="8"/>
      <c r="F237" s="11"/>
    </row>
    <row r="238" spans="2:6" ht="24.75" thickBot="1">
      <c r="B238" s="4" t="s">
        <v>138</v>
      </c>
      <c r="C238" s="5">
        <v>45013.5</v>
      </c>
      <c r="D238" s="6"/>
      <c r="E238" s="4"/>
      <c r="F238" s="7"/>
    </row>
    <row r="239" spans="2:6" ht="24.75" thickBot="1">
      <c r="B239" s="8" t="s">
        <v>138</v>
      </c>
      <c r="C239" s="9">
        <v>44994.75</v>
      </c>
      <c r="D239" s="10"/>
      <c r="E239" s="8"/>
      <c r="F239" s="11"/>
    </row>
    <row r="240" spans="2:6" ht="24.75" thickBot="1">
      <c r="B240" s="4" t="s">
        <v>138</v>
      </c>
      <c r="C240" s="5">
        <v>44994.729166666664</v>
      </c>
      <c r="D240" s="6"/>
      <c r="E240" s="4"/>
      <c r="F240" s="7"/>
    </row>
    <row r="241" spans="2:6" ht="24.75" thickBot="1">
      <c r="B241" s="8" t="s">
        <v>139</v>
      </c>
      <c r="C241" s="9">
        <v>44986.604166666664</v>
      </c>
      <c r="D241" s="10"/>
      <c r="E241" s="8"/>
      <c r="F241" s="11"/>
    </row>
    <row r="242" spans="2:6" ht="24.75" thickBot="1">
      <c r="B242" s="4" t="s">
        <v>140</v>
      </c>
      <c r="C242" s="5">
        <v>44996.5</v>
      </c>
      <c r="D242" s="6"/>
      <c r="E242" s="4"/>
      <c r="F242" s="7"/>
    </row>
    <row r="243" spans="2:6" ht="24.75" thickBot="1">
      <c r="B243" s="8" t="s">
        <v>141</v>
      </c>
      <c r="C243" s="9">
        <v>44996.5</v>
      </c>
      <c r="D243" s="10"/>
      <c r="E243" s="8"/>
      <c r="F243" s="11"/>
    </row>
    <row r="244" spans="2:6" ht="24.75" thickBot="1">
      <c r="B244" s="4" t="s">
        <v>142</v>
      </c>
      <c r="C244" s="5">
        <v>44996.5</v>
      </c>
      <c r="D244" s="6"/>
      <c r="E244" s="4"/>
      <c r="F244" s="7"/>
    </row>
    <row r="245" spans="2:6" ht="36.75" thickBot="1">
      <c r="B245" s="8" t="s">
        <v>143</v>
      </c>
      <c r="C245" s="9">
        <v>44996.5</v>
      </c>
      <c r="D245" s="10"/>
      <c r="E245" s="8"/>
      <c r="F245" s="11"/>
    </row>
    <row r="246" spans="2:6" ht="24.75" thickBot="1">
      <c r="B246" s="4" t="s">
        <v>144</v>
      </c>
      <c r="C246" s="5">
        <v>44996.5</v>
      </c>
      <c r="D246" s="6"/>
      <c r="E246" s="4"/>
      <c r="F246" s="7"/>
    </row>
    <row r="247" spans="2:6" ht="36.75" thickBot="1">
      <c r="B247" s="8" t="s">
        <v>145</v>
      </c>
      <c r="C247" s="9">
        <v>44996.5</v>
      </c>
      <c r="D247" s="10"/>
      <c r="E247" s="8"/>
      <c r="F247" s="11"/>
    </row>
    <row r="248" spans="2:6" ht="13.5" thickBot="1">
      <c r="B248" s="4" t="s">
        <v>146</v>
      </c>
      <c r="C248" s="5">
        <v>45010.5</v>
      </c>
      <c r="D248" s="6"/>
      <c r="E248" s="4"/>
      <c r="F248" s="7"/>
    </row>
    <row r="249" spans="2:6" ht="24.75" thickBot="1">
      <c r="B249" s="8" t="s">
        <v>147</v>
      </c>
      <c r="C249" s="9">
        <v>44988.625</v>
      </c>
      <c r="D249" s="10"/>
      <c r="E249" s="8"/>
      <c r="F249" s="11"/>
    </row>
    <row r="250" spans="2:6" ht="24.75" thickBot="1">
      <c r="B250" s="4" t="s">
        <v>147</v>
      </c>
      <c r="C250" s="5">
        <v>44987.645833333336</v>
      </c>
      <c r="D250" s="6"/>
      <c r="E250" s="4"/>
      <c r="F250" s="7"/>
    </row>
    <row r="251" spans="2:6" ht="24.75" thickBot="1">
      <c r="B251" s="23" t="s">
        <v>147</v>
      </c>
      <c r="C251" s="42"/>
      <c r="D251" s="42"/>
      <c r="E251" s="42"/>
      <c r="F251" s="42"/>
    </row>
  </sheetData>
  <mergeCells count="10">
    <mergeCell ref="B84:F84"/>
    <mergeCell ref="B140:F140"/>
    <mergeCell ref="B160:F160"/>
    <mergeCell ref="B169:F169"/>
    <mergeCell ref="B178:F178"/>
    <mergeCell ref="B2:F2"/>
    <mergeCell ref="B29:F29"/>
    <mergeCell ref="B56:F56"/>
    <mergeCell ref="B78:F78"/>
    <mergeCell ref="B72:F72"/>
  </mergeCells>
  <hyperlinks>
    <hyperlink ref="F81" r:id="rId1" display="http://104.248.178.32/Index/UnidadOper/Events/delete/evento/234053/proyecto/794/" xr:uid="{3DF51B16-D8B3-4D02-9A7B-61F2C37F1794}"/>
  </hyperlinks>
  <pageMargins left="0.7" right="0.7" top="0.75" bottom="0.75" header="0.3" footer="0.3"/>
  <pageSetup orientation="portrait" horizontalDpi="360" verticalDpi="360" r:id="rId2"/>
  <drawing r:id="rId3"/>
  <legacyDrawing r:id="rId4"/>
  <controls>
    <mc:AlternateContent xmlns:mc="http://schemas.openxmlformats.org/markup-compatibility/2006">
      <mc:Choice Requires="x14">
        <control shapeId="3073" r:id="rId5" name="Control 1">
          <controlPr defaultSize="0" r:id="rId6">
            <anchor moveWithCells="1">
              <from>
                <xdr:col>1</xdr:col>
                <xdr:colOff>19050</xdr:colOff>
                <xdr:row>3</xdr:row>
                <xdr:rowOff>47625</xdr:rowOff>
              </from>
              <to>
                <xdr:col>1</xdr:col>
                <xdr:colOff>828675</xdr:colOff>
                <xdr:row>3</xdr:row>
                <xdr:rowOff>228600</xdr:rowOff>
              </to>
            </anchor>
          </controlPr>
        </control>
      </mc:Choice>
      <mc:Fallback>
        <control shapeId="3073" r:id="rId5" name="Control 1"/>
      </mc:Fallback>
    </mc:AlternateContent>
    <mc:AlternateContent xmlns:mc="http://schemas.openxmlformats.org/markup-compatibility/2006">
      <mc:Choice Requires="x14">
        <control shapeId="3074" r:id="rId7" name="Control 2">
          <controlPr defaultSize="0" r:id="rId8">
            <anchor moveWithCells="1">
              <from>
                <xdr:col>1</xdr:col>
                <xdr:colOff>19050</xdr:colOff>
                <xdr:row>3</xdr:row>
                <xdr:rowOff>47625</xdr:rowOff>
              </from>
              <to>
                <xdr:col>1</xdr:col>
                <xdr:colOff>552450</xdr:colOff>
                <xdr:row>3</xdr:row>
                <xdr:rowOff>228600</xdr:rowOff>
              </to>
            </anchor>
          </controlPr>
        </control>
      </mc:Choice>
      <mc:Fallback>
        <control shapeId="3074" r:id="rId7" name="Control 2"/>
      </mc:Fallback>
    </mc:AlternateContent>
    <mc:AlternateContent xmlns:mc="http://schemas.openxmlformats.org/markup-compatibility/2006">
      <mc:Choice Requires="x14">
        <control shapeId="3075" r:id="rId9" name="Control 3">
          <controlPr defaultSize="0" r:id="rId10">
            <anchor moveWithCells="1">
              <from>
                <xdr:col>1</xdr:col>
                <xdr:colOff>19050</xdr:colOff>
                <xdr:row>3</xdr:row>
                <xdr:rowOff>47625</xdr:rowOff>
              </from>
              <to>
                <xdr:col>1</xdr:col>
                <xdr:colOff>552450</xdr:colOff>
                <xdr:row>3</xdr:row>
                <xdr:rowOff>228600</xdr:rowOff>
              </to>
            </anchor>
          </controlPr>
        </control>
      </mc:Choice>
      <mc:Fallback>
        <control shapeId="3075" r:id="rId9" name="Control 3"/>
      </mc:Fallback>
    </mc:AlternateContent>
    <mc:AlternateContent xmlns:mc="http://schemas.openxmlformats.org/markup-compatibility/2006">
      <mc:Choice Requires="x14">
        <control shapeId="3076" r:id="rId11" name="Control 4">
          <controlPr defaultSize="0" r:id="rId12">
            <anchor moveWithCells="1">
              <from>
                <xdr:col>1</xdr:col>
                <xdr:colOff>19050</xdr:colOff>
                <xdr:row>24</xdr:row>
                <xdr:rowOff>95250</xdr:rowOff>
              </from>
              <to>
                <xdr:col>1</xdr:col>
                <xdr:colOff>904875</xdr:colOff>
                <xdr:row>25</xdr:row>
                <xdr:rowOff>114300</xdr:rowOff>
              </to>
            </anchor>
          </controlPr>
        </control>
      </mc:Choice>
      <mc:Fallback>
        <control shapeId="3076" r:id="rId11" name="Control 4"/>
      </mc:Fallback>
    </mc:AlternateContent>
    <mc:AlternateContent xmlns:mc="http://schemas.openxmlformats.org/markup-compatibility/2006">
      <mc:Choice Requires="x14">
        <control shapeId="3077" r:id="rId13" name="Control 5">
          <controlPr defaultSize="0" r:id="rId14">
            <anchor moveWithCells="1">
              <from>
                <xdr:col>1</xdr:col>
                <xdr:colOff>19050</xdr:colOff>
                <xdr:row>24</xdr:row>
                <xdr:rowOff>95250</xdr:rowOff>
              </from>
              <to>
                <xdr:col>1</xdr:col>
                <xdr:colOff>581025</xdr:colOff>
                <xdr:row>25</xdr:row>
                <xdr:rowOff>114300</xdr:rowOff>
              </to>
            </anchor>
          </controlPr>
        </control>
      </mc:Choice>
      <mc:Fallback>
        <control shapeId="3077" r:id="rId13" name="Control 5"/>
      </mc:Fallback>
    </mc:AlternateContent>
    <mc:AlternateContent xmlns:mc="http://schemas.openxmlformats.org/markup-compatibility/2006">
      <mc:Choice Requires="x14">
        <control shapeId="3078" r:id="rId15" name="Control 6">
          <controlPr defaultSize="0" r:id="rId16">
            <anchor moveWithCells="1">
              <from>
                <xdr:col>1</xdr:col>
                <xdr:colOff>19050</xdr:colOff>
                <xdr:row>24</xdr:row>
                <xdr:rowOff>95250</xdr:rowOff>
              </from>
              <to>
                <xdr:col>1</xdr:col>
                <xdr:colOff>581025</xdr:colOff>
                <xdr:row>25</xdr:row>
                <xdr:rowOff>114300</xdr:rowOff>
              </to>
            </anchor>
          </controlPr>
        </control>
      </mc:Choice>
      <mc:Fallback>
        <control shapeId="3078" r:id="rId15" name="Control 6"/>
      </mc:Fallback>
    </mc:AlternateContent>
    <mc:AlternateContent xmlns:mc="http://schemas.openxmlformats.org/markup-compatibility/2006">
      <mc:Choice Requires="x14">
        <control shapeId="3079" r:id="rId17" name="Control 7">
          <controlPr defaultSize="0" r:id="rId12">
            <anchor moveWithCells="1">
              <from>
                <xdr:col>1</xdr:col>
                <xdr:colOff>19050</xdr:colOff>
                <xdr:row>30</xdr:row>
                <xdr:rowOff>0</xdr:rowOff>
              </from>
              <to>
                <xdr:col>1</xdr:col>
                <xdr:colOff>904875</xdr:colOff>
                <xdr:row>31</xdr:row>
                <xdr:rowOff>19050</xdr:rowOff>
              </to>
            </anchor>
          </controlPr>
        </control>
      </mc:Choice>
      <mc:Fallback>
        <control shapeId="3079" r:id="rId17" name="Control 7"/>
      </mc:Fallback>
    </mc:AlternateContent>
    <mc:AlternateContent xmlns:mc="http://schemas.openxmlformats.org/markup-compatibility/2006">
      <mc:Choice Requires="x14">
        <control shapeId="3080" r:id="rId18" name="Control 8">
          <controlPr defaultSize="0" r:id="rId19">
            <anchor moveWithCells="1">
              <from>
                <xdr:col>1</xdr:col>
                <xdr:colOff>19050</xdr:colOff>
                <xdr:row>30</xdr:row>
                <xdr:rowOff>0</xdr:rowOff>
              </from>
              <to>
                <xdr:col>1</xdr:col>
                <xdr:colOff>581025</xdr:colOff>
                <xdr:row>31</xdr:row>
                <xdr:rowOff>19050</xdr:rowOff>
              </to>
            </anchor>
          </controlPr>
        </control>
      </mc:Choice>
      <mc:Fallback>
        <control shapeId="3080" r:id="rId18" name="Control 8"/>
      </mc:Fallback>
    </mc:AlternateContent>
    <mc:AlternateContent xmlns:mc="http://schemas.openxmlformats.org/markup-compatibility/2006">
      <mc:Choice Requires="x14">
        <control shapeId="3081" r:id="rId20" name="Control 9">
          <controlPr defaultSize="0" r:id="rId16">
            <anchor moveWithCells="1">
              <from>
                <xdr:col>1</xdr:col>
                <xdr:colOff>19050</xdr:colOff>
                <xdr:row>30</xdr:row>
                <xdr:rowOff>0</xdr:rowOff>
              </from>
              <to>
                <xdr:col>1</xdr:col>
                <xdr:colOff>581025</xdr:colOff>
                <xdr:row>31</xdr:row>
                <xdr:rowOff>19050</xdr:rowOff>
              </to>
            </anchor>
          </controlPr>
        </control>
      </mc:Choice>
      <mc:Fallback>
        <control shapeId="3081" r:id="rId20" name="Control 9"/>
      </mc:Fallback>
    </mc:AlternateContent>
    <mc:AlternateContent xmlns:mc="http://schemas.openxmlformats.org/markup-compatibility/2006">
      <mc:Choice Requires="x14">
        <control shapeId="3082" r:id="rId21" name="Control 10">
          <controlPr defaultSize="0" r:id="rId6">
            <anchor moveWithCells="1">
              <from>
                <xdr:col>1</xdr:col>
                <xdr:colOff>19050</xdr:colOff>
                <xdr:row>32</xdr:row>
                <xdr:rowOff>38100</xdr:rowOff>
              </from>
              <to>
                <xdr:col>1</xdr:col>
                <xdr:colOff>828675</xdr:colOff>
                <xdr:row>32</xdr:row>
                <xdr:rowOff>219075</xdr:rowOff>
              </to>
            </anchor>
          </controlPr>
        </control>
      </mc:Choice>
      <mc:Fallback>
        <control shapeId="3082" r:id="rId21" name="Control 10"/>
      </mc:Fallback>
    </mc:AlternateContent>
    <mc:AlternateContent xmlns:mc="http://schemas.openxmlformats.org/markup-compatibility/2006">
      <mc:Choice Requires="x14">
        <control shapeId="3083" r:id="rId22" name="Control 11">
          <controlPr defaultSize="0" r:id="rId23">
            <anchor moveWithCells="1">
              <from>
                <xdr:col>1</xdr:col>
                <xdr:colOff>19050</xdr:colOff>
                <xdr:row>32</xdr:row>
                <xdr:rowOff>38100</xdr:rowOff>
              </from>
              <to>
                <xdr:col>1</xdr:col>
                <xdr:colOff>552450</xdr:colOff>
                <xdr:row>32</xdr:row>
                <xdr:rowOff>219075</xdr:rowOff>
              </to>
            </anchor>
          </controlPr>
        </control>
      </mc:Choice>
      <mc:Fallback>
        <control shapeId="3083" r:id="rId22" name="Control 11"/>
      </mc:Fallback>
    </mc:AlternateContent>
    <mc:AlternateContent xmlns:mc="http://schemas.openxmlformats.org/markup-compatibility/2006">
      <mc:Choice Requires="x14">
        <control shapeId="3084" r:id="rId24" name="Control 12">
          <controlPr defaultSize="0" r:id="rId10">
            <anchor moveWithCells="1">
              <from>
                <xdr:col>1</xdr:col>
                <xdr:colOff>19050</xdr:colOff>
                <xdr:row>32</xdr:row>
                <xdr:rowOff>38100</xdr:rowOff>
              </from>
              <to>
                <xdr:col>1</xdr:col>
                <xdr:colOff>552450</xdr:colOff>
                <xdr:row>32</xdr:row>
                <xdr:rowOff>219075</xdr:rowOff>
              </to>
            </anchor>
          </controlPr>
        </control>
      </mc:Choice>
      <mc:Fallback>
        <control shapeId="3084" r:id="rId24" name="Control 1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FE5A8-DF02-49FB-A422-500BD0C18799}">
  <dimension ref="A1:AC256"/>
  <sheetViews>
    <sheetView topLeftCell="A166" zoomScale="64" zoomScaleNormal="64" workbookViewId="0">
      <selection activeCell="L18" sqref="L18"/>
    </sheetView>
  </sheetViews>
  <sheetFormatPr baseColWidth="10" defaultRowHeight="12.75"/>
  <cols>
    <col min="1" max="1" width="21.140625" customWidth="1"/>
    <col min="2" max="2" width="50.28515625" customWidth="1"/>
    <col min="3" max="3" width="18.28515625" customWidth="1"/>
    <col min="4" max="4" width="15" style="49" customWidth="1"/>
    <col min="5" max="5" width="18.85546875" customWidth="1"/>
    <col min="6" max="6" width="22.28515625" customWidth="1"/>
    <col min="11" max="11" width="8.7109375" customWidth="1"/>
    <col min="12" max="12" width="25.42578125" customWidth="1"/>
    <col min="13" max="13" width="20.28515625" customWidth="1"/>
    <col min="14" max="14" width="17.7109375" customWidth="1"/>
    <col min="15" max="15" width="24.85546875" customWidth="1"/>
    <col min="16" max="16" width="30.28515625" customWidth="1"/>
    <col min="17" max="17" width="14.28515625" customWidth="1"/>
    <col min="18" max="18" width="34.7109375" customWidth="1"/>
    <col min="19" max="19" width="9.5703125" customWidth="1"/>
    <col min="20" max="20" width="14.28515625" customWidth="1"/>
    <col min="21" max="21" width="28.140625" customWidth="1"/>
    <col min="22" max="22" width="15.140625" customWidth="1"/>
    <col min="23" max="23" width="14.5703125" customWidth="1"/>
    <col min="24" max="24" width="24.28515625" customWidth="1"/>
    <col min="25" max="25" width="12.7109375" customWidth="1"/>
    <col min="26" max="26" width="14.7109375" customWidth="1"/>
  </cols>
  <sheetData>
    <row r="1" spans="1:28" ht="47.25" customHeight="1">
      <c r="A1" s="37" t="s">
        <v>267</v>
      </c>
      <c r="B1" s="152" t="s">
        <v>55</v>
      </c>
      <c r="C1" s="152"/>
      <c r="D1" s="152"/>
      <c r="E1" s="152"/>
      <c r="F1" s="152"/>
    </row>
    <row r="2" spans="1:28" ht="25.5">
      <c r="B2" s="44" t="s">
        <v>246</v>
      </c>
      <c r="C2" s="44" t="s">
        <v>247</v>
      </c>
      <c r="D2" s="114" t="s">
        <v>248</v>
      </c>
      <c r="E2" s="44" t="s">
        <v>269</v>
      </c>
      <c r="F2" s="44" t="s">
        <v>270</v>
      </c>
    </row>
    <row r="3" spans="1:28" ht="50.1" customHeight="1" thickBot="1">
      <c r="A3">
        <v>1</v>
      </c>
      <c r="B3" s="4" t="s">
        <v>172</v>
      </c>
      <c r="C3" s="5">
        <v>45029.5</v>
      </c>
      <c r="D3" s="49">
        <v>6</v>
      </c>
      <c r="E3" s="13"/>
      <c r="F3" s="7"/>
    </row>
    <row r="4" spans="1:28" ht="50.1" customHeight="1" thickBot="1">
      <c r="A4">
        <v>2</v>
      </c>
      <c r="B4" s="8" t="s">
        <v>173</v>
      </c>
      <c r="C4" s="9">
        <v>45026.416666666664</v>
      </c>
      <c r="D4" s="49">
        <v>12</v>
      </c>
      <c r="E4" s="12"/>
      <c r="F4" s="11"/>
    </row>
    <row r="5" spans="1:28" ht="50.1" customHeight="1" thickBot="1">
      <c r="A5">
        <v>3</v>
      </c>
      <c r="B5" s="4" t="s">
        <v>174</v>
      </c>
      <c r="C5" s="5">
        <v>45020.375</v>
      </c>
      <c r="D5" s="49">
        <v>30</v>
      </c>
      <c r="E5" s="13"/>
      <c r="F5" s="7"/>
      <c r="J5" s="49"/>
    </row>
    <row r="6" spans="1:28" ht="50.1" customHeight="1" thickBot="1">
      <c r="A6">
        <v>4</v>
      </c>
      <c r="B6" s="8" t="s">
        <v>175</v>
      </c>
      <c r="C6" s="9">
        <v>45028.5</v>
      </c>
      <c r="E6" s="12"/>
      <c r="F6" s="11"/>
      <c r="J6" s="49"/>
      <c r="M6" s="37" t="s">
        <v>267</v>
      </c>
      <c r="N6" s="52" t="s">
        <v>293</v>
      </c>
      <c r="O6" s="53" t="s">
        <v>299</v>
      </c>
      <c r="P6" s="57" t="s">
        <v>302</v>
      </c>
      <c r="Q6" s="86" t="s">
        <v>295</v>
      </c>
      <c r="R6" s="91" t="s">
        <v>315</v>
      </c>
      <c r="S6" s="57" t="s">
        <v>302</v>
      </c>
      <c r="T6" s="86" t="s">
        <v>298</v>
      </c>
      <c r="U6" s="87" t="s">
        <v>303</v>
      </c>
      <c r="V6" s="57" t="s">
        <v>302</v>
      </c>
      <c r="W6" s="88" t="s">
        <v>300</v>
      </c>
      <c r="X6" s="91" t="s">
        <v>301</v>
      </c>
      <c r="Y6" s="57" t="s">
        <v>302</v>
      </c>
      <c r="Z6" s="86" t="s">
        <v>304</v>
      </c>
      <c r="AA6" s="91" t="s">
        <v>305</v>
      </c>
      <c r="AB6" s="44"/>
    </row>
    <row r="7" spans="1:28" ht="50.1" customHeight="1" thickBot="1">
      <c r="A7">
        <v>5</v>
      </c>
      <c r="B7" s="4" t="s">
        <v>177</v>
      </c>
      <c r="C7" s="5">
        <v>45022.5</v>
      </c>
      <c r="D7" s="49">
        <v>3</v>
      </c>
      <c r="E7" s="13"/>
      <c r="F7" s="7"/>
      <c r="J7" s="49"/>
      <c r="N7" s="89">
        <v>1</v>
      </c>
      <c r="O7" s="20" t="s">
        <v>166</v>
      </c>
      <c r="P7" s="114">
        <v>7</v>
      </c>
      <c r="Q7" s="114"/>
      <c r="R7" s="55" t="s">
        <v>176</v>
      </c>
      <c r="S7" s="114">
        <v>6</v>
      </c>
      <c r="T7" s="114"/>
      <c r="U7" s="4" t="s">
        <v>172</v>
      </c>
      <c r="V7" s="50">
        <v>6</v>
      </c>
      <c r="W7" s="50"/>
      <c r="X7" s="92"/>
      <c r="Y7" s="93"/>
      <c r="Z7" s="93"/>
      <c r="AA7" s="89"/>
      <c r="AB7" s="44"/>
    </row>
    <row r="8" spans="1:28" ht="50.1" customHeight="1" thickBot="1">
      <c r="A8">
        <v>6</v>
      </c>
      <c r="B8" s="8" t="s">
        <v>176</v>
      </c>
      <c r="C8" s="9">
        <v>45023.458333333336</v>
      </c>
      <c r="D8" s="49">
        <v>6</v>
      </c>
      <c r="E8" s="12"/>
      <c r="F8" s="11"/>
      <c r="J8" s="49"/>
      <c r="N8" s="89">
        <v>2</v>
      </c>
      <c r="O8" s="55" t="s">
        <v>167</v>
      </c>
      <c r="P8" s="114">
        <v>3</v>
      </c>
      <c r="Q8" s="114"/>
      <c r="R8" s="20" t="s">
        <v>166</v>
      </c>
      <c r="S8" s="114">
        <v>7</v>
      </c>
      <c r="T8" s="114"/>
      <c r="U8" s="8" t="s">
        <v>173</v>
      </c>
      <c r="V8" s="50">
        <v>12</v>
      </c>
      <c r="W8" s="50"/>
      <c r="X8" s="89"/>
      <c r="Y8" s="89"/>
      <c r="Z8" s="89"/>
      <c r="AA8" s="89"/>
      <c r="AB8" s="44"/>
    </row>
    <row r="9" spans="1:28" ht="50.1" customHeight="1" thickBot="1">
      <c r="A9">
        <v>7</v>
      </c>
      <c r="B9" s="4" t="s">
        <v>166</v>
      </c>
      <c r="C9" s="5">
        <v>45021.458333333336</v>
      </c>
      <c r="D9" s="49">
        <v>7</v>
      </c>
      <c r="E9" s="13"/>
      <c r="F9" s="7"/>
      <c r="J9" s="49"/>
      <c r="N9" s="89">
        <v>3</v>
      </c>
      <c r="O9" s="20" t="s">
        <v>167</v>
      </c>
      <c r="P9" s="114">
        <v>7</v>
      </c>
      <c r="Q9" s="114"/>
      <c r="R9" s="92"/>
      <c r="S9" s="93"/>
      <c r="T9" s="89"/>
      <c r="U9" s="4" t="s">
        <v>174</v>
      </c>
      <c r="V9" s="50">
        <v>30</v>
      </c>
      <c r="W9" s="50"/>
      <c r="X9" s="89"/>
      <c r="Y9" s="89"/>
      <c r="Z9" s="89"/>
      <c r="AA9" s="89"/>
      <c r="AB9" s="44"/>
    </row>
    <row r="10" spans="1:28" ht="50.1" customHeight="1" thickBot="1">
      <c r="A10">
        <v>8</v>
      </c>
      <c r="B10" s="8" t="s">
        <v>167</v>
      </c>
      <c r="C10" s="9">
        <v>45027.5</v>
      </c>
      <c r="D10" s="49">
        <v>3</v>
      </c>
      <c r="E10" s="12"/>
      <c r="F10" s="11"/>
      <c r="J10" s="49"/>
      <c r="N10" s="89">
        <v>4</v>
      </c>
      <c r="O10" s="55" t="s">
        <v>167</v>
      </c>
      <c r="P10" s="114">
        <v>8</v>
      </c>
      <c r="Q10" s="114"/>
      <c r="R10" s="94"/>
      <c r="S10" s="95"/>
      <c r="T10" s="89"/>
      <c r="U10" s="8" t="s">
        <v>175</v>
      </c>
      <c r="V10" s="50">
        <v>6</v>
      </c>
      <c r="W10" s="50"/>
      <c r="X10" s="89"/>
      <c r="Y10" s="89"/>
      <c r="Z10" s="89"/>
      <c r="AA10" s="89"/>
      <c r="AB10" s="44"/>
    </row>
    <row r="11" spans="1:28" ht="50.1" customHeight="1" thickBot="1">
      <c r="A11">
        <v>9</v>
      </c>
      <c r="B11" s="4" t="s">
        <v>167</v>
      </c>
      <c r="C11" s="5">
        <v>45026.5</v>
      </c>
      <c r="D11" s="49">
        <v>7</v>
      </c>
      <c r="E11" s="13"/>
      <c r="F11" s="7"/>
      <c r="J11" s="49"/>
      <c r="N11" s="89">
        <v>5</v>
      </c>
      <c r="O11" s="20" t="s">
        <v>167</v>
      </c>
      <c r="P11" s="114">
        <v>5</v>
      </c>
      <c r="Q11" s="114"/>
      <c r="R11" s="89"/>
      <c r="S11" s="89"/>
      <c r="T11" s="89"/>
      <c r="U11" s="94"/>
      <c r="V11" s="93"/>
      <c r="W11" s="89"/>
      <c r="X11" s="89"/>
      <c r="Y11" s="89"/>
      <c r="Z11" s="89"/>
      <c r="AA11" s="89"/>
      <c r="AB11" s="44"/>
    </row>
    <row r="12" spans="1:28" ht="50.1" customHeight="1" thickBot="1">
      <c r="A12">
        <v>10</v>
      </c>
      <c r="B12" s="8" t="s">
        <v>167</v>
      </c>
      <c r="C12" s="9">
        <v>45024.5</v>
      </c>
      <c r="D12" s="49">
        <v>8</v>
      </c>
      <c r="E12" s="12"/>
      <c r="F12" s="11"/>
      <c r="J12" s="49"/>
      <c r="N12" s="89">
        <v>6</v>
      </c>
      <c r="O12" s="55" t="s">
        <v>167</v>
      </c>
      <c r="P12" s="114">
        <v>5</v>
      </c>
      <c r="Q12" s="114"/>
      <c r="R12" s="89"/>
      <c r="S12" s="89"/>
      <c r="T12" s="89"/>
      <c r="U12" s="92"/>
      <c r="V12" s="93"/>
      <c r="W12" s="89"/>
      <c r="X12" s="89"/>
      <c r="Y12" s="89"/>
      <c r="Z12" s="89"/>
      <c r="AA12" s="89"/>
      <c r="AB12" s="44"/>
    </row>
    <row r="13" spans="1:28" ht="50.1" customHeight="1" thickBot="1">
      <c r="A13">
        <v>11</v>
      </c>
      <c r="B13" s="4" t="s">
        <v>167</v>
      </c>
      <c r="C13" s="5">
        <v>45023.5625</v>
      </c>
      <c r="E13" s="13"/>
      <c r="F13" s="7"/>
      <c r="J13" s="49"/>
      <c r="N13" s="89">
        <v>7</v>
      </c>
      <c r="O13" s="20" t="s">
        <v>167</v>
      </c>
      <c r="P13" s="114">
        <v>7</v>
      </c>
      <c r="Q13" s="114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44"/>
    </row>
    <row r="14" spans="1:28" ht="50.1" customHeight="1" thickBot="1">
      <c r="A14">
        <v>12</v>
      </c>
      <c r="B14" s="8" t="s">
        <v>167</v>
      </c>
      <c r="C14" s="9">
        <v>45023.5</v>
      </c>
      <c r="D14" s="49">
        <v>5</v>
      </c>
      <c r="E14" s="12"/>
      <c r="F14" s="11"/>
      <c r="J14" s="49"/>
      <c r="N14" s="89">
        <v>8</v>
      </c>
      <c r="O14" s="55" t="s">
        <v>167</v>
      </c>
      <c r="P14" s="114">
        <v>6</v>
      </c>
      <c r="Q14" s="114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44"/>
    </row>
    <row r="15" spans="1:28" ht="50.1" customHeight="1" thickBot="1">
      <c r="A15">
        <v>13</v>
      </c>
      <c r="B15" s="4" t="s">
        <v>167</v>
      </c>
      <c r="C15" s="5">
        <v>45022.583333333336</v>
      </c>
      <c r="D15" s="49">
        <v>7</v>
      </c>
      <c r="E15" s="13"/>
      <c r="F15" s="7"/>
      <c r="J15" s="49"/>
      <c r="N15" s="89">
        <v>9</v>
      </c>
      <c r="O15" s="20" t="s">
        <v>167</v>
      </c>
      <c r="P15" s="114">
        <v>7</v>
      </c>
      <c r="Q15" s="11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</row>
    <row r="16" spans="1:28" ht="50.1" customHeight="1" thickBot="1">
      <c r="A16">
        <v>14</v>
      </c>
      <c r="B16" s="8" t="s">
        <v>167</v>
      </c>
      <c r="C16" s="9">
        <v>45022.5625</v>
      </c>
      <c r="D16" s="49">
        <v>6</v>
      </c>
      <c r="E16" s="12"/>
      <c r="F16" s="11"/>
      <c r="J16" s="49"/>
      <c r="N16" s="89">
        <v>10</v>
      </c>
      <c r="O16" s="55" t="s">
        <v>167</v>
      </c>
      <c r="P16" s="114">
        <v>6</v>
      </c>
      <c r="Q16" s="11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</row>
    <row r="17" spans="1:29" ht="50.1" customHeight="1" thickBot="1">
      <c r="A17">
        <v>15</v>
      </c>
      <c r="B17" s="4" t="s">
        <v>167</v>
      </c>
      <c r="C17" s="5">
        <v>45022.5</v>
      </c>
      <c r="D17" s="49">
        <v>7</v>
      </c>
      <c r="E17" s="13"/>
      <c r="F17" s="7"/>
      <c r="J17" s="49"/>
      <c r="N17" s="89">
        <v>11</v>
      </c>
      <c r="O17" s="20" t="s">
        <v>167</v>
      </c>
      <c r="P17" s="114">
        <v>3</v>
      </c>
      <c r="Q17" s="11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</row>
    <row r="18" spans="1:29" ht="50.1" customHeight="1" thickBot="1">
      <c r="A18">
        <v>16</v>
      </c>
      <c r="B18" s="8" t="s">
        <v>167</v>
      </c>
      <c r="C18" s="9">
        <v>45022.416666666664</v>
      </c>
      <c r="D18" s="49">
        <v>6</v>
      </c>
      <c r="E18" s="12"/>
      <c r="F18" s="11"/>
      <c r="J18" s="49"/>
      <c r="N18" s="89">
        <v>12</v>
      </c>
      <c r="O18" s="55" t="s">
        <v>167</v>
      </c>
      <c r="P18" s="114">
        <v>3</v>
      </c>
      <c r="Q18" s="11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</row>
    <row r="19" spans="1:29" ht="50.1" customHeight="1" thickBot="1">
      <c r="A19">
        <v>17</v>
      </c>
      <c r="B19" s="4" t="s">
        <v>167</v>
      </c>
      <c r="C19" s="5">
        <v>45021.5625</v>
      </c>
      <c r="D19" s="49">
        <v>3</v>
      </c>
      <c r="E19" s="13"/>
      <c r="F19" s="7"/>
      <c r="J19" s="49"/>
      <c r="N19" s="89">
        <v>13</v>
      </c>
      <c r="O19" s="20" t="s">
        <v>168</v>
      </c>
      <c r="P19" s="114">
        <v>3</v>
      </c>
      <c r="Q19" s="11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</row>
    <row r="20" spans="1:29" ht="50.1" customHeight="1" thickBot="1">
      <c r="A20">
        <v>18</v>
      </c>
      <c r="B20" s="8" t="s">
        <v>167</v>
      </c>
      <c r="C20" s="9">
        <v>45021.520833333336</v>
      </c>
      <c r="D20" s="49">
        <v>3</v>
      </c>
      <c r="E20" s="12"/>
      <c r="F20" s="11"/>
      <c r="J20" s="49"/>
      <c r="N20" s="89">
        <v>14</v>
      </c>
      <c r="O20" s="55" t="s">
        <v>168</v>
      </c>
      <c r="P20" s="114">
        <v>20</v>
      </c>
      <c r="Q20" s="11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</row>
    <row r="21" spans="1:29" ht="50.1" customHeight="1" thickBot="1">
      <c r="A21">
        <v>19</v>
      </c>
      <c r="B21" s="4" t="s">
        <v>168</v>
      </c>
      <c r="C21" s="5">
        <v>45027.541666666664</v>
      </c>
      <c r="D21" s="49">
        <v>3</v>
      </c>
      <c r="E21" s="13"/>
      <c r="F21" s="7"/>
      <c r="J21" s="98"/>
      <c r="N21" s="89">
        <v>15</v>
      </c>
      <c r="O21" s="20" t="s">
        <v>169</v>
      </c>
      <c r="P21" s="114">
        <v>13</v>
      </c>
      <c r="Q21" s="11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</row>
    <row r="22" spans="1:29" ht="50.1" customHeight="1" thickBot="1">
      <c r="A22">
        <v>20</v>
      </c>
      <c r="B22" s="8" t="s">
        <v>168</v>
      </c>
      <c r="C22" s="9">
        <v>45027.416666666664</v>
      </c>
      <c r="D22" s="49">
        <v>20</v>
      </c>
      <c r="E22" s="12"/>
      <c r="F22" s="11"/>
      <c r="N22" s="89">
        <v>16</v>
      </c>
      <c r="O22" s="55" t="s">
        <v>170</v>
      </c>
      <c r="P22" s="114">
        <v>3</v>
      </c>
      <c r="Q22" s="11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</row>
    <row r="23" spans="1:29" ht="50.1" customHeight="1" thickBot="1">
      <c r="A23">
        <v>21</v>
      </c>
      <c r="B23" s="4" t="s">
        <v>169</v>
      </c>
      <c r="C23" s="5">
        <v>45027.5625</v>
      </c>
      <c r="D23" s="49">
        <v>13</v>
      </c>
      <c r="E23" s="13"/>
      <c r="F23" s="7"/>
      <c r="N23" s="89">
        <v>17</v>
      </c>
      <c r="O23" s="20" t="s">
        <v>171</v>
      </c>
      <c r="P23" s="100">
        <v>5</v>
      </c>
      <c r="Q23" s="100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</row>
    <row r="24" spans="1:29" ht="50.1" customHeight="1" thickBot="1">
      <c r="A24">
        <v>22</v>
      </c>
      <c r="B24" s="8" t="s">
        <v>170</v>
      </c>
      <c r="C24" s="9">
        <v>45021.5</v>
      </c>
      <c r="D24" s="49">
        <v>3</v>
      </c>
      <c r="E24" s="12"/>
      <c r="F24" s="11"/>
      <c r="N24" s="52" t="s">
        <v>293</v>
      </c>
      <c r="O24" s="53"/>
      <c r="P24" s="57" t="s">
        <v>294</v>
      </c>
      <c r="Q24" s="52" t="s">
        <v>295</v>
      </c>
      <c r="R24" s="86"/>
      <c r="S24" s="53" t="s">
        <v>294</v>
      </c>
      <c r="T24" s="52" t="s">
        <v>312</v>
      </c>
      <c r="U24" s="86"/>
      <c r="V24" s="57" t="s">
        <v>294</v>
      </c>
      <c r="W24" s="53" t="s">
        <v>307</v>
      </c>
      <c r="X24" s="89"/>
      <c r="Y24" s="88" t="s">
        <v>302</v>
      </c>
      <c r="Z24" s="89" t="s">
        <v>308</v>
      </c>
      <c r="AA24" s="89"/>
      <c r="AB24" s="58" t="s">
        <v>302</v>
      </c>
    </row>
    <row r="25" spans="1:29" ht="50.1" customHeight="1" thickBot="1">
      <c r="A25">
        <v>23</v>
      </c>
      <c r="B25" s="14" t="s">
        <v>171</v>
      </c>
      <c r="C25" s="42"/>
      <c r="D25" s="98">
        <v>5</v>
      </c>
      <c r="E25" s="42"/>
      <c r="F25" s="42"/>
      <c r="M25" t="s">
        <v>309</v>
      </c>
      <c r="N25" s="90">
        <v>17</v>
      </c>
      <c r="O25" s="89"/>
      <c r="P25" s="90"/>
      <c r="Q25" s="90">
        <v>2</v>
      </c>
      <c r="R25" s="89"/>
      <c r="S25" s="90"/>
      <c r="T25" s="89"/>
      <c r="U25" s="92"/>
      <c r="V25" s="96">
        <v>4</v>
      </c>
      <c r="W25" s="89">
        <v>0</v>
      </c>
      <c r="X25" s="89"/>
      <c r="Y25" s="89"/>
      <c r="Z25" s="89">
        <v>0</v>
      </c>
      <c r="AA25" s="89"/>
      <c r="AB25" s="44"/>
      <c r="AC25" s="83">
        <f>SUM(N25:AB25)</f>
        <v>23</v>
      </c>
    </row>
    <row r="26" spans="1:29">
      <c r="B26" s="38"/>
      <c r="C26" s="39"/>
      <c r="D26" s="40"/>
      <c r="E26" s="38"/>
      <c r="F26" s="41"/>
      <c r="M26" t="s">
        <v>310</v>
      </c>
      <c r="N26" s="89"/>
      <c r="O26" s="89"/>
      <c r="P26" s="90">
        <v>106</v>
      </c>
      <c r="Q26" s="89"/>
      <c r="R26" s="89"/>
      <c r="S26" s="90">
        <v>13</v>
      </c>
      <c r="T26" s="89"/>
      <c r="U26" s="89"/>
      <c r="V26" s="90">
        <v>54</v>
      </c>
      <c r="W26" s="89"/>
      <c r="X26" s="89"/>
      <c r="Y26" s="90"/>
      <c r="Z26" s="89"/>
      <c r="AA26" s="89"/>
      <c r="AB26" s="79">
        <v>0</v>
      </c>
      <c r="AC26" s="83">
        <f>SUM(N26:AB26)</f>
        <v>173</v>
      </c>
    </row>
    <row r="27" spans="1:29" ht="31.5" customHeight="1">
      <c r="B27" s="148" t="s">
        <v>97</v>
      </c>
      <c r="C27" s="149"/>
      <c r="D27" s="149"/>
      <c r="E27" s="149"/>
      <c r="F27" s="149"/>
    </row>
    <row r="28" spans="1:29">
      <c r="B28" s="1"/>
    </row>
    <row r="29" spans="1:29" ht="13.5" thickBot="1">
      <c r="B29" s="1"/>
    </row>
    <row r="30" spans="1:29" ht="13.5" thickBot="1">
      <c r="B30" s="2" t="s">
        <v>2</v>
      </c>
      <c r="C30" s="2" t="s">
        <v>0</v>
      </c>
      <c r="D30" s="116" t="s">
        <v>268</v>
      </c>
      <c r="E30" s="2"/>
      <c r="F30" s="3"/>
    </row>
    <row r="31" spans="1:29" ht="13.5" thickBot="1">
      <c r="B31" s="4" t="s">
        <v>178</v>
      </c>
      <c r="C31" s="5">
        <v>45037.447916666664</v>
      </c>
      <c r="D31" s="6"/>
      <c r="E31" s="4"/>
      <c r="F31" s="7"/>
    </row>
    <row r="32" spans="1:29" ht="13.5" thickBot="1">
      <c r="B32" s="8" t="s">
        <v>178</v>
      </c>
      <c r="C32" s="9">
        <v>45037.447916666664</v>
      </c>
      <c r="D32" s="10"/>
      <c r="E32" s="8"/>
      <c r="F32" s="11"/>
    </row>
    <row r="33" spans="2:6" ht="13.5" thickBot="1">
      <c r="B33" s="4" t="s">
        <v>178</v>
      </c>
      <c r="C33" s="5">
        <v>45033.625</v>
      </c>
      <c r="D33" s="6"/>
      <c r="E33" s="4"/>
      <c r="F33" s="7"/>
    </row>
    <row r="34" spans="2:6" ht="24.75" thickBot="1">
      <c r="B34" s="8" t="s">
        <v>179</v>
      </c>
      <c r="C34" s="9">
        <v>45035.5</v>
      </c>
      <c r="D34" s="10"/>
      <c r="E34" s="8"/>
      <c r="F34" s="11"/>
    </row>
    <row r="35" spans="2:6" ht="24.75" thickBot="1">
      <c r="B35" s="4" t="s">
        <v>180</v>
      </c>
      <c r="C35" s="5">
        <v>45045.5</v>
      </c>
      <c r="D35" s="6"/>
      <c r="E35" s="4"/>
      <c r="F35" s="7"/>
    </row>
    <row r="36" spans="2:6" ht="24.75" thickBot="1">
      <c r="B36" s="8" t="s">
        <v>180</v>
      </c>
      <c r="C36" s="9">
        <v>45045.5</v>
      </c>
      <c r="D36" s="10"/>
      <c r="E36" s="8"/>
      <c r="F36" s="11"/>
    </row>
    <row r="37" spans="2:6" ht="24.75" thickBot="1">
      <c r="B37" s="4" t="s">
        <v>180</v>
      </c>
      <c r="C37" s="5">
        <v>45045.5</v>
      </c>
      <c r="D37" s="6"/>
      <c r="E37" s="4"/>
      <c r="F37" s="7"/>
    </row>
    <row r="38" spans="2:6" ht="24.75" thickBot="1">
      <c r="B38" s="8" t="s">
        <v>180</v>
      </c>
      <c r="C38" s="9">
        <v>45045.5</v>
      </c>
      <c r="D38" s="10"/>
      <c r="E38" s="8"/>
      <c r="F38" s="11"/>
    </row>
    <row r="39" spans="2:6" ht="24.75" thickBot="1">
      <c r="B39" s="4" t="s">
        <v>181</v>
      </c>
      <c r="C39" s="5">
        <v>45046.5</v>
      </c>
      <c r="D39" s="6"/>
      <c r="E39" s="4"/>
      <c r="F39" s="7"/>
    </row>
    <row r="40" spans="2:6" ht="24.75" thickBot="1">
      <c r="B40" s="8" t="s">
        <v>182</v>
      </c>
      <c r="C40" s="9">
        <v>45046.5</v>
      </c>
      <c r="D40" s="10"/>
      <c r="E40" s="8"/>
      <c r="F40" s="11"/>
    </row>
    <row r="41" spans="2:6" ht="24.75" thickBot="1">
      <c r="B41" s="4" t="s">
        <v>182</v>
      </c>
      <c r="C41" s="5">
        <v>45045.5</v>
      </c>
      <c r="D41" s="6"/>
      <c r="E41" s="4"/>
      <c r="F41" s="7"/>
    </row>
    <row r="42" spans="2:6" ht="24.75" thickBot="1">
      <c r="B42" s="8" t="s">
        <v>183</v>
      </c>
      <c r="C42" s="9">
        <v>45040.5</v>
      </c>
      <c r="D42" s="10"/>
      <c r="E42" s="8"/>
      <c r="F42" s="11"/>
    </row>
    <row r="43" spans="2:6" ht="24.75" thickBot="1">
      <c r="B43" s="4" t="s">
        <v>183</v>
      </c>
      <c r="C43" s="5">
        <v>45040.5</v>
      </c>
      <c r="D43" s="6"/>
      <c r="E43" s="4"/>
      <c r="F43" s="7"/>
    </row>
    <row r="44" spans="2:6" ht="24.75" thickBot="1">
      <c r="B44" s="8" t="s">
        <v>183</v>
      </c>
      <c r="C44" s="9">
        <v>45040.5</v>
      </c>
      <c r="D44" s="10"/>
      <c r="E44" s="8"/>
      <c r="F44" s="11"/>
    </row>
    <row r="45" spans="2:6" ht="35.25" customHeight="1" thickBot="1">
      <c r="B45" s="4" t="s">
        <v>184</v>
      </c>
      <c r="C45" s="5">
        <v>45035.5</v>
      </c>
      <c r="D45" s="6"/>
      <c r="E45" s="4"/>
      <c r="F45" s="7"/>
    </row>
    <row r="46" spans="2:6" ht="24.75" thickBot="1">
      <c r="B46" s="8" t="s">
        <v>184</v>
      </c>
      <c r="C46" s="9">
        <v>45035.5</v>
      </c>
      <c r="D46" s="10"/>
      <c r="E46" s="8"/>
      <c r="F46" s="11"/>
    </row>
    <row r="47" spans="2:6" ht="24.75" thickBot="1">
      <c r="B47" s="4" t="s">
        <v>184</v>
      </c>
      <c r="C47" s="5">
        <v>45035.5</v>
      </c>
      <c r="D47" s="6"/>
      <c r="E47" s="4"/>
      <c r="F47" s="7"/>
    </row>
    <row r="48" spans="2:6" ht="24.75" thickBot="1">
      <c r="B48" s="8" t="s">
        <v>185</v>
      </c>
      <c r="C48" s="9">
        <v>45029.760416666664</v>
      </c>
      <c r="D48" s="10"/>
      <c r="E48" s="8"/>
      <c r="F48" s="11"/>
    </row>
    <row r="49" spans="2:6" ht="13.5" thickBot="1">
      <c r="B49" s="4" t="s">
        <v>186</v>
      </c>
      <c r="C49" s="5">
        <v>45042.5</v>
      </c>
      <c r="D49" s="6"/>
      <c r="E49" s="4"/>
      <c r="F49" s="7"/>
    </row>
    <row r="50" spans="2:6" ht="13.5" thickBot="1">
      <c r="B50" s="8" t="s">
        <v>186</v>
      </c>
      <c r="C50" s="9">
        <v>45042.5</v>
      </c>
      <c r="D50" s="10"/>
      <c r="E50" s="8"/>
      <c r="F50" s="11"/>
    </row>
    <row r="51" spans="2:6" ht="13.5" thickBot="1">
      <c r="B51" s="4" t="s">
        <v>187</v>
      </c>
      <c r="C51" s="5">
        <v>45030.5</v>
      </c>
      <c r="D51" s="6"/>
      <c r="E51" s="4"/>
      <c r="F51" s="7"/>
    </row>
    <row r="52" spans="2:6" ht="13.5" thickBot="1">
      <c r="B52" s="8" t="s">
        <v>203</v>
      </c>
      <c r="C52" s="9">
        <v>45019.416666666664</v>
      </c>
      <c r="D52" s="10"/>
      <c r="E52" s="8"/>
      <c r="F52" s="11"/>
    </row>
    <row r="53" spans="2:6" ht="13.5" thickBot="1">
      <c r="B53" s="8" t="s">
        <v>203</v>
      </c>
      <c r="C53" s="5">
        <v>45019.416666666664</v>
      </c>
      <c r="D53" s="6"/>
      <c r="E53" s="4"/>
      <c r="F53" s="7"/>
    </row>
    <row r="54" spans="2:6" ht="31.5" customHeight="1" thickBot="1">
      <c r="B54" s="8" t="s">
        <v>204</v>
      </c>
      <c r="C54" s="9">
        <v>45023.583333333336</v>
      </c>
      <c r="D54" s="10"/>
      <c r="E54" s="8"/>
      <c r="F54" s="11"/>
    </row>
    <row r="55" spans="2:6" ht="24.75" thickBot="1">
      <c r="B55" s="8" t="s">
        <v>204</v>
      </c>
      <c r="C55" s="5">
        <v>45023.583333333336</v>
      </c>
      <c r="D55" s="6"/>
      <c r="E55" s="4"/>
      <c r="F55" s="7"/>
    </row>
    <row r="56" spans="2:6" ht="30" customHeight="1" thickBot="1">
      <c r="B56" s="8" t="s">
        <v>205</v>
      </c>
      <c r="C56" s="9">
        <v>45042.5</v>
      </c>
      <c r="D56" s="10"/>
      <c r="E56" s="8"/>
      <c r="F56" s="11"/>
    </row>
    <row r="57" spans="2:6" ht="24.75" thickBot="1">
      <c r="B57" s="4" t="s">
        <v>206</v>
      </c>
      <c r="C57" s="5">
        <v>45022.614583333336</v>
      </c>
      <c r="D57" s="6"/>
      <c r="E57" s="4"/>
      <c r="F57" s="7"/>
    </row>
    <row r="58" spans="2:6" ht="46.5" customHeight="1" thickBot="1">
      <c r="B58" s="8" t="s">
        <v>207</v>
      </c>
      <c r="C58" s="9">
        <v>45029.583333333336</v>
      </c>
      <c r="D58" s="10"/>
      <c r="E58" s="8"/>
      <c r="F58" s="11"/>
    </row>
    <row r="59" spans="2:6" ht="36.75" thickBot="1">
      <c r="B59" s="4" t="s">
        <v>208</v>
      </c>
      <c r="C59" s="5">
        <v>45031.416666666664</v>
      </c>
      <c r="D59" s="6"/>
      <c r="E59" s="4"/>
      <c r="F59" s="7"/>
    </row>
    <row r="60" spans="2:6" ht="36.75" thickBot="1">
      <c r="B60" s="4" t="s">
        <v>208</v>
      </c>
      <c r="C60" s="9">
        <v>45031.416666666664</v>
      </c>
      <c r="D60" s="10"/>
      <c r="E60" s="8"/>
      <c r="F60" s="11"/>
    </row>
    <row r="61" spans="2:6" ht="48.75" thickBot="1">
      <c r="B61" s="4" t="s">
        <v>209</v>
      </c>
      <c r="C61" s="5">
        <v>45026.645833333336</v>
      </c>
      <c r="D61" s="6"/>
      <c r="E61" s="4"/>
      <c r="F61" s="7"/>
    </row>
    <row r="62" spans="2:6" ht="48.75" thickBot="1">
      <c r="B62" s="4" t="s">
        <v>209</v>
      </c>
      <c r="C62" s="9">
        <v>45026.645833333336</v>
      </c>
      <c r="D62" s="10"/>
      <c r="E62" s="8"/>
      <c r="F62" s="11"/>
    </row>
    <row r="63" spans="2:6" ht="48.75" thickBot="1">
      <c r="B63" s="4" t="s">
        <v>209</v>
      </c>
      <c r="C63" s="5">
        <v>45026.645833333336</v>
      </c>
      <c r="D63" s="6"/>
      <c r="E63" s="4"/>
      <c r="F63" s="7"/>
    </row>
    <row r="64" spans="2:6" ht="24.75" thickBot="1">
      <c r="B64" s="8" t="s">
        <v>210</v>
      </c>
      <c r="C64" s="9">
        <v>45027.458333333336</v>
      </c>
      <c r="D64" s="10"/>
      <c r="E64" s="8"/>
      <c r="F64" s="11"/>
    </row>
    <row r="65" spans="2:6" ht="24.75" thickBot="1">
      <c r="B65" s="8" t="s">
        <v>210</v>
      </c>
      <c r="C65" s="5">
        <v>45027.458333333336</v>
      </c>
      <c r="D65" s="6"/>
      <c r="E65" s="4"/>
      <c r="F65" s="7"/>
    </row>
    <row r="66" spans="2:6" ht="24.75" thickBot="1">
      <c r="B66" s="8" t="s">
        <v>210</v>
      </c>
      <c r="C66" s="9">
        <v>45027.458333333336</v>
      </c>
      <c r="D66" s="10"/>
      <c r="E66" s="8"/>
      <c r="F66" s="11"/>
    </row>
    <row r="67" spans="2:6" ht="24.75" thickBot="1">
      <c r="B67" s="4" t="s">
        <v>188</v>
      </c>
      <c r="C67" s="5">
        <v>45045.479166666664</v>
      </c>
      <c r="D67" s="6"/>
      <c r="E67" s="4"/>
      <c r="F67" s="7"/>
    </row>
    <row r="68" spans="2:6" ht="24.75" thickBot="1">
      <c r="B68" s="8" t="s">
        <v>189</v>
      </c>
      <c r="C68" s="9">
        <v>45022.458333333336</v>
      </c>
      <c r="D68" s="10"/>
      <c r="E68" s="8"/>
      <c r="F68" s="11"/>
    </row>
    <row r="69" spans="2:6" ht="24.75" thickBot="1">
      <c r="B69" s="4" t="s">
        <v>189</v>
      </c>
      <c r="C69" s="5">
        <v>45022.458333333336</v>
      </c>
      <c r="D69" s="6"/>
      <c r="E69" s="4"/>
      <c r="F69" s="7"/>
    </row>
    <row r="70" spans="2:6" ht="24.75" thickBot="1">
      <c r="B70" s="8" t="s">
        <v>189</v>
      </c>
      <c r="C70" s="9">
        <v>45021.541666666664</v>
      </c>
      <c r="D70" s="10"/>
      <c r="E70" s="8"/>
      <c r="F70" s="11"/>
    </row>
    <row r="71" spans="2:6" ht="24.75" thickBot="1">
      <c r="B71" s="4" t="s">
        <v>189</v>
      </c>
      <c r="C71" s="5">
        <v>45021.541666666664</v>
      </c>
      <c r="D71" s="6"/>
      <c r="E71" s="4"/>
      <c r="F71" s="7"/>
    </row>
    <row r="72" spans="2:6" ht="24.75" thickBot="1">
      <c r="B72" s="8" t="s">
        <v>189</v>
      </c>
      <c r="C72" s="9">
        <v>45020.541666666664</v>
      </c>
      <c r="D72" s="10"/>
      <c r="E72" s="8"/>
      <c r="F72" s="11"/>
    </row>
    <row r="73" spans="2:6" ht="24.75" thickBot="1">
      <c r="B73" s="4" t="s">
        <v>190</v>
      </c>
      <c r="C73" s="5">
        <v>45023.458333333336</v>
      </c>
      <c r="D73" s="6"/>
      <c r="E73" s="4"/>
      <c r="F73" s="7"/>
    </row>
    <row r="74" spans="2:6" ht="24.75" thickBot="1">
      <c r="B74" s="8" t="s">
        <v>190</v>
      </c>
      <c r="C74" s="9">
        <v>45023.458333333336</v>
      </c>
      <c r="D74" s="10"/>
      <c r="E74" s="8"/>
      <c r="F74" s="11"/>
    </row>
    <row r="75" spans="2:6" ht="24.75" thickBot="1">
      <c r="B75" s="4" t="s">
        <v>190</v>
      </c>
      <c r="C75" s="5">
        <v>45021.677083333336</v>
      </c>
      <c r="D75" s="6"/>
      <c r="E75" s="4"/>
      <c r="F75" s="7"/>
    </row>
    <row r="76" spans="2:6" ht="24.75" thickBot="1">
      <c r="B76" s="8" t="s">
        <v>190</v>
      </c>
      <c r="C76" s="9">
        <v>45021.677083333336</v>
      </c>
      <c r="D76" s="10"/>
      <c r="E76" s="8"/>
      <c r="F76" s="11"/>
    </row>
    <row r="77" spans="2:6" ht="24.75" thickBot="1">
      <c r="B77" s="4" t="s">
        <v>190</v>
      </c>
      <c r="C77" s="5">
        <v>45020.666666666664</v>
      </c>
      <c r="D77" s="6"/>
      <c r="E77" s="4"/>
      <c r="F77" s="7"/>
    </row>
    <row r="78" spans="2:6" ht="36.75" thickBot="1">
      <c r="B78" s="8" t="s">
        <v>191</v>
      </c>
      <c r="C78" s="9">
        <v>45019.708333333336</v>
      </c>
      <c r="D78" s="10"/>
      <c r="E78" s="8"/>
      <c r="F78" s="11"/>
    </row>
    <row r="79" spans="2:6" ht="24.75" thickBot="1">
      <c r="B79" s="4" t="s">
        <v>192</v>
      </c>
      <c r="C79" s="5">
        <v>45019.708333333336</v>
      </c>
      <c r="D79" s="6"/>
      <c r="E79" s="4"/>
      <c r="F79" s="7"/>
    </row>
    <row r="80" spans="2:6" ht="24.75" thickBot="1">
      <c r="B80" s="8" t="s">
        <v>193</v>
      </c>
      <c r="C80" s="9">
        <v>45028.75</v>
      </c>
      <c r="D80" s="10"/>
      <c r="E80" s="8"/>
      <c r="F80" s="11"/>
    </row>
    <row r="81" spans="2:6" ht="48.75" thickBot="1">
      <c r="B81" s="4" t="s">
        <v>194</v>
      </c>
      <c r="C81" s="5">
        <v>45027.6875</v>
      </c>
      <c r="D81" s="6"/>
      <c r="E81" s="4"/>
      <c r="F81" s="7"/>
    </row>
    <row r="82" spans="2:6" ht="24.75" thickBot="1">
      <c r="B82" s="8" t="s">
        <v>195</v>
      </c>
      <c r="C82" s="9">
        <v>45025.708333333336</v>
      </c>
      <c r="D82" s="10"/>
      <c r="E82" s="8"/>
      <c r="F82" s="11"/>
    </row>
    <row r="83" spans="2:6" ht="24.75" thickBot="1">
      <c r="B83" s="4" t="s">
        <v>195</v>
      </c>
      <c r="C83" s="5">
        <v>45025.708333333336</v>
      </c>
      <c r="D83" s="6"/>
      <c r="E83" s="4"/>
      <c r="F83" s="7"/>
    </row>
    <row r="84" spans="2:6" ht="24.75" thickBot="1">
      <c r="B84" s="8" t="s">
        <v>195</v>
      </c>
      <c r="C84" s="9">
        <v>45024.708333333336</v>
      </c>
      <c r="D84" s="10"/>
      <c r="E84" s="8"/>
      <c r="F84" s="11"/>
    </row>
    <row r="85" spans="2:6" ht="24.75" thickBot="1">
      <c r="B85" s="4" t="s">
        <v>196</v>
      </c>
      <c r="C85" s="5">
        <v>45025.416666666664</v>
      </c>
      <c r="D85" s="6"/>
      <c r="E85" s="4"/>
      <c r="F85" s="7"/>
    </row>
    <row r="86" spans="2:6" ht="24.75" thickBot="1">
      <c r="B86" s="8" t="s">
        <v>196</v>
      </c>
      <c r="C86" s="9">
        <v>45024.416666666664</v>
      </c>
      <c r="D86" s="10"/>
      <c r="E86" s="8"/>
      <c r="F86" s="11"/>
    </row>
    <row r="87" spans="2:6" ht="24.75" thickBot="1">
      <c r="B87" s="4" t="s">
        <v>196</v>
      </c>
      <c r="C87" s="5">
        <v>45024.416666666664</v>
      </c>
      <c r="D87" s="6"/>
      <c r="E87" s="4"/>
      <c r="F87" s="7"/>
    </row>
    <row r="88" spans="2:6" ht="24.75" thickBot="1">
      <c r="B88" s="8" t="s">
        <v>196</v>
      </c>
      <c r="C88" s="9">
        <v>45022.791666666664</v>
      </c>
      <c r="D88" s="10"/>
      <c r="E88" s="8"/>
      <c r="F88" s="11"/>
    </row>
    <row r="89" spans="2:6" ht="24.75" thickBot="1">
      <c r="B89" s="4" t="s">
        <v>196</v>
      </c>
      <c r="C89" s="5">
        <v>45021.791666666664</v>
      </c>
      <c r="D89" s="6"/>
      <c r="E89" s="4"/>
      <c r="F89" s="7"/>
    </row>
    <row r="90" spans="2:6" ht="24.75" thickBot="1">
      <c r="B90" s="8" t="s">
        <v>196</v>
      </c>
      <c r="C90" s="9">
        <v>45020.791666666664</v>
      </c>
      <c r="D90" s="10"/>
      <c r="E90" s="8"/>
      <c r="F90" s="11"/>
    </row>
    <row r="91" spans="2:6" ht="13.5" thickBot="1">
      <c r="B91" s="4" t="s">
        <v>197</v>
      </c>
      <c r="C91" s="5">
        <v>45026.8125</v>
      </c>
      <c r="D91" s="6"/>
      <c r="E91" s="4"/>
      <c r="F91" s="7"/>
    </row>
    <row r="92" spans="2:6" ht="24.75" thickBot="1">
      <c r="B92" s="8" t="s">
        <v>198</v>
      </c>
      <c r="C92" s="9">
        <v>45034.625</v>
      </c>
      <c r="D92" s="10"/>
      <c r="E92" s="8"/>
      <c r="F92" s="11"/>
    </row>
    <row r="93" spans="2:6" ht="24.75" thickBot="1">
      <c r="B93" s="4" t="s">
        <v>198</v>
      </c>
      <c r="C93" s="5">
        <v>45034.625</v>
      </c>
      <c r="D93" s="6"/>
      <c r="E93" s="4"/>
      <c r="F93" s="7"/>
    </row>
    <row r="94" spans="2:6" ht="36.75" thickBot="1">
      <c r="B94" s="8" t="s">
        <v>199</v>
      </c>
      <c r="C94" s="9">
        <v>45028.708333333336</v>
      </c>
      <c r="D94" s="10"/>
      <c r="E94" s="8"/>
      <c r="F94" s="11"/>
    </row>
    <row r="95" spans="2:6" ht="48.75" thickBot="1">
      <c r="B95" s="4" t="s">
        <v>211</v>
      </c>
      <c r="C95" s="5">
        <v>45028.5</v>
      </c>
      <c r="D95" s="6"/>
      <c r="E95" s="4"/>
      <c r="F95" s="7"/>
    </row>
    <row r="96" spans="2:6" ht="13.5" thickBot="1">
      <c r="B96" s="8" t="s">
        <v>200</v>
      </c>
      <c r="C96" s="9">
        <v>45044.833333333336</v>
      </c>
      <c r="D96" s="10"/>
      <c r="E96" s="8"/>
      <c r="F96" s="11"/>
    </row>
    <row r="97" spans="1:27" ht="24.75" thickBot="1">
      <c r="B97" s="4" t="s">
        <v>201</v>
      </c>
      <c r="C97" s="5">
        <v>45032.6875</v>
      </c>
      <c r="D97" s="6"/>
      <c r="E97" s="4"/>
      <c r="F97" s="7"/>
    </row>
    <row r="98" spans="1:27" ht="24.75" thickBot="1">
      <c r="B98" s="8" t="s">
        <v>201</v>
      </c>
      <c r="C98" s="9">
        <v>45032.5</v>
      </c>
      <c r="D98" s="10"/>
      <c r="E98" s="8"/>
      <c r="F98" s="11"/>
    </row>
    <row r="99" spans="1:27" ht="24.75" thickBot="1">
      <c r="B99" s="4" t="s">
        <v>201</v>
      </c>
      <c r="C99" s="5">
        <v>45032.5</v>
      </c>
      <c r="D99" s="6"/>
      <c r="E99" s="4"/>
      <c r="F99" s="7"/>
    </row>
    <row r="100" spans="1:27" ht="13.5" thickBot="1">
      <c r="B100" s="8" t="s">
        <v>202</v>
      </c>
      <c r="C100" s="9">
        <v>45040.625</v>
      </c>
      <c r="D100" s="10"/>
      <c r="E100" s="8"/>
      <c r="F100" s="11"/>
    </row>
    <row r="101" spans="1:27" ht="13.5" thickBot="1">
      <c r="B101" s="4" t="s">
        <v>202</v>
      </c>
      <c r="C101" s="5">
        <v>45040.625</v>
      </c>
      <c r="D101" s="6"/>
      <c r="E101" s="4"/>
      <c r="F101" s="7"/>
    </row>
    <row r="102" spans="1:27" ht="13.5" thickBot="1">
      <c r="B102" s="8" t="s">
        <v>202</v>
      </c>
      <c r="C102" s="9">
        <v>45035.5</v>
      </c>
      <c r="D102" s="10"/>
      <c r="E102" s="8"/>
      <c r="F102" s="11"/>
    </row>
    <row r="103" spans="1:27" ht="13.5" thickBot="1">
      <c r="B103" s="14" t="s">
        <v>202</v>
      </c>
      <c r="C103" s="15">
        <v>45035.5</v>
      </c>
      <c r="D103" s="16"/>
      <c r="E103" s="14"/>
      <c r="F103" s="17"/>
    </row>
    <row r="104" spans="1:27">
      <c r="K104" s="128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30"/>
    </row>
    <row r="105" spans="1:27" ht="38.25">
      <c r="A105" s="37" t="s">
        <v>212</v>
      </c>
      <c r="B105" s="152" t="s">
        <v>55</v>
      </c>
      <c r="C105" s="152"/>
      <c r="D105" s="152"/>
      <c r="E105" s="152"/>
      <c r="F105" s="152"/>
      <c r="K105" s="69" t="s">
        <v>293</v>
      </c>
      <c r="L105" s="53" t="s">
        <v>299</v>
      </c>
      <c r="M105" s="57" t="s">
        <v>302</v>
      </c>
      <c r="N105" s="86" t="s">
        <v>295</v>
      </c>
      <c r="O105" s="91" t="s">
        <v>315</v>
      </c>
      <c r="P105" s="57" t="s">
        <v>302</v>
      </c>
      <c r="Q105" s="86" t="s">
        <v>298</v>
      </c>
      <c r="R105" s="87" t="s">
        <v>318</v>
      </c>
      <c r="S105" s="57" t="s">
        <v>302</v>
      </c>
      <c r="T105" s="88" t="s">
        <v>300</v>
      </c>
      <c r="U105" s="91" t="s">
        <v>301</v>
      </c>
      <c r="V105" s="57" t="s">
        <v>302</v>
      </c>
      <c r="W105" s="86" t="s">
        <v>304</v>
      </c>
      <c r="X105" s="91" t="s">
        <v>305</v>
      </c>
      <c r="Y105" s="44"/>
      <c r="Z105" s="68"/>
    </row>
    <row r="106" spans="1:27" ht="72.75" thickBot="1">
      <c r="A106" s="43"/>
      <c r="B106" s="10" t="s">
        <v>309</v>
      </c>
      <c r="C106" s="8" t="s">
        <v>247</v>
      </c>
      <c r="D106" s="117" t="s">
        <v>317</v>
      </c>
      <c r="E106" s="10"/>
      <c r="F106" s="8"/>
      <c r="K106" s="108">
        <v>1</v>
      </c>
      <c r="L106" s="55" t="s">
        <v>221</v>
      </c>
      <c r="M106" s="56">
        <v>34</v>
      </c>
      <c r="N106" s="56"/>
      <c r="O106" s="20" t="s">
        <v>245</v>
      </c>
      <c r="P106" s="20">
        <v>193</v>
      </c>
      <c r="Q106" s="56">
        <v>1</v>
      </c>
      <c r="R106" s="4" t="s">
        <v>213</v>
      </c>
      <c r="S106" s="10">
        <v>12</v>
      </c>
      <c r="T106" s="10"/>
      <c r="U106" s="20" t="s">
        <v>216</v>
      </c>
      <c r="V106" s="19">
        <v>107</v>
      </c>
      <c r="W106" s="19"/>
      <c r="X106" s="20"/>
      <c r="Y106" s="21"/>
      <c r="Z106" s="68"/>
      <c r="AA106" s="125"/>
    </row>
    <row r="107" spans="1:27" ht="72.75" thickBot="1">
      <c r="A107">
        <v>1</v>
      </c>
      <c r="B107" s="124" t="s">
        <v>245</v>
      </c>
      <c r="C107" s="5">
        <v>45050.833333333336</v>
      </c>
      <c r="D107" s="10">
        <v>193</v>
      </c>
      <c r="E107" s="8"/>
      <c r="F107" s="11"/>
      <c r="H107" s="10"/>
      <c r="K107" s="108">
        <v>2</v>
      </c>
      <c r="L107" s="20" t="s">
        <v>221</v>
      </c>
      <c r="M107" s="19">
        <v>30</v>
      </c>
      <c r="N107" s="19"/>
      <c r="O107" s="20" t="s">
        <v>51</v>
      </c>
      <c r="P107" s="19">
        <v>94</v>
      </c>
      <c r="Q107" s="56">
        <v>2</v>
      </c>
      <c r="R107" s="8" t="s">
        <v>214</v>
      </c>
      <c r="S107" s="10">
        <v>82</v>
      </c>
      <c r="T107" s="10"/>
      <c r="U107" s="55" t="s">
        <v>217</v>
      </c>
      <c r="V107" s="56">
        <v>10</v>
      </c>
      <c r="W107" s="56"/>
      <c r="X107" s="55"/>
      <c r="Y107" s="127"/>
      <c r="Z107" s="68"/>
      <c r="AA107" s="126"/>
    </row>
    <row r="108" spans="1:27" ht="48.75" thickBot="1">
      <c r="A108" s="123">
        <v>2</v>
      </c>
      <c r="B108" s="4" t="s">
        <v>213</v>
      </c>
      <c r="C108" s="5">
        <v>45057.458333333336</v>
      </c>
      <c r="D108" s="10">
        <v>12</v>
      </c>
      <c r="E108" s="8"/>
      <c r="F108" s="11"/>
      <c r="H108" s="10"/>
      <c r="K108" s="108">
        <v>3</v>
      </c>
      <c r="L108" s="55" t="s">
        <v>222</v>
      </c>
      <c r="M108" s="56">
        <v>5</v>
      </c>
      <c r="N108" s="56"/>
      <c r="O108" s="20" t="s">
        <v>319</v>
      </c>
      <c r="P108" s="19">
        <v>25</v>
      </c>
      <c r="Q108" s="56">
        <v>3</v>
      </c>
      <c r="R108" s="4" t="s">
        <v>214</v>
      </c>
      <c r="S108" s="6">
        <v>100</v>
      </c>
      <c r="T108" s="6"/>
      <c r="U108" s="20" t="s">
        <v>218</v>
      </c>
      <c r="V108" s="19">
        <v>20</v>
      </c>
      <c r="W108" s="19"/>
      <c r="X108" s="20"/>
      <c r="Y108" s="21"/>
      <c r="Z108" s="68"/>
      <c r="AA108" s="125"/>
    </row>
    <row r="109" spans="1:27" ht="60.75" thickBot="1">
      <c r="A109" s="123">
        <v>3</v>
      </c>
      <c r="B109" s="8" t="s">
        <v>214</v>
      </c>
      <c r="C109" s="9">
        <v>45067.5</v>
      </c>
      <c r="D109" s="10">
        <v>82</v>
      </c>
      <c r="E109" s="8"/>
      <c r="F109" s="11"/>
      <c r="G109" s="10"/>
      <c r="H109" s="10"/>
      <c r="K109" s="108">
        <v>4</v>
      </c>
      <c r="L109" s="20" t="s">
        <v>223</v>
      </c>
      <c r="M109" s="19">
        <v>13</v>
      </c>
      <c r="N109" s="19"/>
      <c r="O109" s="55"/>
      <c r="P109" s="19">
        <f>SUM(P106:P108)</f>
        <v>312</v>
      </c>
      <c r="Q109" s="56">
        <v>4</v>
      </c>
      <c r="R109" s="8" t="s">
        <v>214</v>
      </c>
      <c r="S109" s="10">
        <v>39</v>
      </c>
      <c r="T109" s="10"/>
      <c r="U109" s="55" t="s">
        <v>219</v>
      </c>
      <c r="V109" s="56">
        <v>18</v>
      </c>
      <c r="W109" s="56"/>
      <c r="X109" s="55"/>
      <c r="Y109" s="127"/>
      <c r="Z109" s="68"/>
      <c r="AA109" s="126"/>
    </row>
    <row r="110" spans="1:27" ht="48.75" thickBot="1">
      <c r="A110" s="123">
        <v>4</v>
      </c>
      <c r="B110" s="4" t="s">
        <v>214</v>
      </c>
      <c r="C110" s="5">
        <v>45067.5</v>
      </c>
      <c r="D110" s="6">
        <v>100</v>
      </c>
      <c r="E110" s="4"/>
      <c r="F110" s="7"/>
      <c r="G110" s="10"/>
      <c r="H110" s="6"/>
      <c r="K110" s="108">
        <v>5</v>
      </c>
      <c r="L110" s="55" t="s">
        <v>224</v>
      </c>
      <c r="M110" s="56">
        <v>23</v>
      </c>
      <c r="N110" s="56"/>
      <c r="O110" s="55"/>
      <c r="P110" s="56"/>
      <c r="Q110" s="56">
        <v>5</v>
      </c>
      <c r="R110" s="4" t="s">
        <v>214</v>
      </c>
      <c r="S110" s="6">
        <v>50</v>
      </c>
      <c r="T110" s="6"/>
      <c r="U110" s="20" t="s">
        <v>220</v>
      </c>
      <c r="V110" s="19">
        <v>10</v>
      </c>
      <c r="W110" s="19"/>
      <c r="X110" s="20"/>
      <c r="Y110" s="21"/>
      <c r="Z110" s="68"/>
      <c r="AA110" s="125">
        <v>10</v>
      </c>
    </row>
    <row r="111" spans="1:27" ht="45" customHeight="1" thickBot="1">
      <c r="A111" s="123">
        <v>5</v>
      </c>
      <c r="B111" s="8" t="s">
        <v>214</v>
      </c>
      <c r="C111" s="9">
        <v>45066.666666666664</v>
      </c>
      <c r="D111" s="10">
        <v>39</v>
      </c>
      <c r="E111" s="8"/>
      <c r="F111" s="11"/>
      <c r="G111" s="6"/>
      <c r="H111" s="10"/>
      <c r="K111" s="108">
        <v>6</v>
      </c>
      <c r="L111" s="20" t="s">
        <v>226</v>
      </c>
      <c r="M111" s="19">
        <v>32</v>
      </c>
      <c r="N111" s="19"/>
      <c r="O111" s="20"/>
      <c r="P111" s="19"/>
      <c r="Q111" s="56">
        <v>6</v>
      </c>
      <c r="R111" s="8" t="s">
        <v>214</v>
      </c>
      <c r="S111" s="10">
        <v>45</v>
      </c>
      <c r="T111" s="10"/>
      <c r="U111" s="89"/>
      <c r="V111" s="89">
        <f>SUM(V106:V110)</f>
        <v>165</v>
      </c>
      <c r="W111" s="89"/>
      <c r="X111" s="89"/>
      <c r="Y111" s="44"/>
      <c r="Z111" s="68"/>
    </row>
    <row r="112" spans="1:27" ht="60.75" thickBot="1">
      <c r="A112" s="123">
        <v>6</v>
      </c>
      <c r="B112" s="4" t="s">
        <v>214</v>
      </c>
      <c r="C112" s="5">
        <v>45065.604166666664</v>
      </c>
      <c r="D112" s="6">
        <v>50</v>
      </c>
      <c r="E112" s="4"/>
      <c r="F112" s="7"/>
      <c r="G112" s="10"/>
      <c r="H112" s="6"/>
      <c r="K112" s="108">
        <v>7</v>
      </c>
      <c r="L112" s="55" t="s">
        <v>227</v>
      </c>
      <c r="M112" s="19">
        <v>6</v>
      </c>
      <c r="N112" s="19"/>
      <c r="O112" s="55"/>
      <c r="P112" s="56"/>
      <c r="Q112" s="56">
        <v>7</v>
      </c>
      <c r="R112" s="4" t="s">
        <v>214</v>
      </c>
      <c r="S112" s="6">
        <v>30</v>
      </c>
      <c r="T112" s="6"/>
      <c r="U112" s="89"/>
      <c r="V112" s="89"/>
      <c r="W112" s="89"/>
      <c r="X112" s="89"/>
      <c r="Y112" s="44"/>
      <c r="Z112" s="68"/>
    </row>
    <row r="113" spans="1:26" ht="24.75" thickBot="1">
      <c r="A113" s="123">
        <v>7</v>
      </c>
      <c r="B113" s="8" t="s">
        <v>214</v>
      </c>
      <c r="C113" s="9">
        <v>45065.5</v>
      </c>
      <c r="D113" s="10">
        <v>45</v>
      </c>
      <c r="E113" s="8"/>
      <c r="F113" s="11"/>
      <c r="G113" s="6"/>
      <c r="H113" s="10"/>
      <c r="K113" s="108">
        <v>8</v>
      </c>
      <c r="L113" s="20" t="s">
        <v>228</v>
      </c>
      <c r="M113" s="19">
        <v>25</v>
      </c>
      <c r="N113" s="19"/>
      <c r="O113" s="89"/>
      <c r="P113" s="89">
        <f>SUM(P106:P112)</f>
        <v>624</v>
      </c>
      <c r="Q113" s="56">
        <v>8</v>
      </c>
      <c r="R113" s="8" t="s">
        <v>214</v>
      </c>
      <c r="S113" s="10">
        <v>25</v>
      </c>
      <c r="T113" s="10"/>
      <c r="U113" s="89"/>
      <c r="V113" s="89"/>
      <c r="W113" s="89"/>
      <c r="X113" s="89"/>
      <c r="Y113" s="44"/>
      <c r="Z113" s="68"/>
    </row>
    <row r="114" spans="1:26" ht="36.75" thickBot="1">
      <c r="A114" s="123">
        <v>8</v>
      </c>
      <c r="B114" s="4" t="s">
        <v>214</v>
      </c>
      <c r="C114" s="5">
        <v>45065.416666666664</v>
      </c>
      <c r="D114" s="6">
        <v>30</v>
      </c>
      <c r="E114" s="4"/>
      <c r="F114" s="7"/>
      <c r="G114" s="10"/>
      <c r="H114" s="6"/>
      <c r="K114" s="108">
        <v>9</v>
      </c>
      <c r="L114" s="20" t="s">
        <v>229</v>
      </c>
      <c r="M114" s="19">
        <v>25</v>
      </c>
      <c r="N114" s="19"/>
      <c r="O114" s="44"/>
      <c r="P114" s="44"/>
      <c r="Q114" s="56">
        <v>9</v>
      </c>
      <c r="R114" s="4" t="s">
        <v>214</v>
      </c>
      <c r="S114" s="6">
        <v>25</v>
      </c>
      <c r="T114" s="6"/>
      <c r="U114" s="44"/>
      <c r="V114" s="44"/>
      <c r="W114" s="44"/>
      <c r="X114" s="44"/>
      <c r="Y114" s="44"/>
      <c r="Z114" s="68"/>
    </row>
    <row r="115" spans="1:26" ht="36.75" thickBot="1">
      <c r="A115" s="123">
        <v>9</v>
      </c>
      <c r="B115" s="8" t="s">
        <v>214</v>
      </c>
      <c r="C115" s="9">
        <v>45064.541666666664</v>
      </c>
      <c r="D115" s="10">
        <v>25</v>
      </c>
      <c r="E115" s="8"/>
      <c r="F115" s="11"/>
      <c r="G115" s="6"/>
      <c r="H115" s="10"/>
      <c r="K115" s="108">
        <v>10</v>
      </c>
      <c r="L115" s="55" t="s">
        <v>230</v>
      </c>
      <c r="M115" s="56">
        <v>25</v>
      </c>
      <c r="N115" s="56"/>
      <c r="O115" s="44"/>
      <c r="P115" s="44"/>
      <c r="Q115" s="56">
        <v>10</v>
      </c>
      <c r="R115" s="8" t="s">
        <v>165</v>
      </c>
      <c r="S115" s="10">
        <v>6</v>
      </c>
      <c r="T115" s="10"/>
      <c r="U115" s="44"/>
      <c r="V115" s="44"/>
      <c r="W115" s="44"/>
      <c r="X115" s="44"/>
      <c r="Y115" s="44"/>
      <c r="Z115" s="68"/>
    </row>
    <row r="116" spans="1:26" ht="36.75" thickBot="1">
      <c r="A116" s="123">
        <v>10</v>
      </c>
      <c r="B116" s="4" t="s">
        <v>214</v>
      </c>
      <c r="C116" s="5">
        <v>45064.447916666664</v>
      </c>
      <c r="D116" s="6">
        <v>25</v>
      </c>
      <c r="E116" s="4"/>
      <c r="F116" s="7"/>
      <c r="G116" s="10"/>
      <c r="H116" s="6"/>
      <c r="K116" s="108"/>
      <c r="L116" s="20"/>
      <c r="M116" s="114">
        <f>SUM(M106:M115)</f>
        <v>218</v>
      </c>
      <c r="N116" s="114"/>
      <c r="O116" s="44"/>
      <c r="P116" s="44"/>
      <c r="Q116" s="56">
        <v>11</v>
      </c>
      <c r="R116" s="4" t="s">
        <v>165</v>
      </c>
      <c r="S116" s="6">
        <v>12</v>
      </c>
      <c r="T116" s="6"/>
      <c r="U116" s="44"/>
      <c r="V116" s="44"/>
      <c r="W116" s="44"/>
      <c r="X116" s="44"/>
      <c r="Y116" s="44"/>
      <c r="Z116" s="68"/>
    </row>
    <row r="117" spans="1:26" ht="24.75" thickBot="1">
      <c r="A117" s="123">
        <v>11</v>
      </c>
      <c r="B117" s="8" t="s">
        <v>165</v>
      </c>
      <c r="C117" s="9">
        <v>45063.5</v>
      </c>
      <c r="D117" s="10">
        <v>6</v>
      </c>
      <c r="E117" s="8"/>
      <c r="F117" s="11"/>
      <c r="G117" s="6"/>
      <c r="H117" s="10"/>
      <c r="K117" s="108"/>
      <c r="L117" s="55"/>
      <c r="M117" s="114"/>
      <c r="N117" s="114"/>
      <c r="O117" s="44"/>
      <c r="P117" s="44"/>
      <c r="Q117" s="56">
        <v>12</v>
      </c>
      <c r="R117" s="8" t="s">
        <v>215</v>
      </c>
      <c r="S117" s="10">
        <v>25</v>
      </c>
      <c r="T117" s="10"/>
      <c r="U117" s="44"/>
      <c r="V117" s="44"/>
      <c r="W117" s="44"/>
      <c r="X117" s="44"/>
      <c r="Y117" s="44"/>
      <c r="Z117" s="68"/>
    </row>
    <row r="118" spans="1:26" ht="24.75" thickBot="1">
      <c r="A118" s="123">
        <v>12</v>
      </c>
      <c r="B118" s="4" t="s">
        <v>165</v>
      </c>
      <c r="C118" s="5">
        <v>45055.5</v>
      </c>
      <c r="D118" s="6">
        <v>12</v>
      </c>
      <c r="E118" s="4"/>
      <c r="F118" s="7"/>
      <c r="G118" s="10"/>
      <c r="H118" s="6"/>
      <c r="K118" s="108"/>
      <c r="L118" s="20"/>
      <c r="M118" s="114"/>
      <c r="N118" s="114"/>
      <c r="O118" s="44"/>
      <c r="P118" s="44"/>
      <c r="Q118" s="56">
        <v>13</v>
      </c>
      <c r="R118" s="4" t="s">
        <v>214</v>
      </c>
      <c r="S118" s="6">
        <v>46</v>
      </c>
      <c r="T118" s="6"/>
      <c r="U118" s="44"/>
      <c r="V118" s="44"/>
      <c r="W118" s="44"/>
      <c r="X118" s="44"/>
      <c r="Y118" s="44"/>
      <c r="Z118" s="68"/>
    </row>
    <row r="119" spans="1:26" ht="24.75" thickBot="1">
      <c r="A119" s="123">
        <v>13</v>
      </c>
      <c r="B119" s="8" t="s">
        <v>215</v>
      </c>
      <c r="C119" s="9">
        <v>45057.458333333336</v>
      </c>
      <c r="D119" s="10">
        <v>25</v>
      </c>
      <c r="E119" s="8"/>
      <c r="F119" s="11"/>
      <c r="G119" s="6"/>
      <c r="H119" s="10"/>
      <c r="K119" s="108"/>
      <c r="L119" s="55"/>
      <c r="M119" s="114"/>
      <c r="N119" s="114"/>
      <c r="O119" s="44"/>
      <c r="P119" s="44"/>
      <c r="Q119" s="56">
        <v>14</v>
      </c>
      <c r="R119" s="8" t="s">
        <v>214</v>
      </c>
      <c r="S119" s="10">
        <v>39</v>
      </c>
      <c r="T119" s="10"/>
      <c r="U119" s="44"/>
      <c r="V119" s="44"/>
      <c r="W119" s="44"/>
      <c r="X119" s="44"/>
      <c r="Y119" s="44"/>
      <c r="Z119" s="68"/>
    </row>
    <row r="120" spans="1:26" ht="36.75" thickBot="1">
      <c r="A120">
        <v>14</v>
      </c>
      <c r="B120" s="4" t="s">
        <v>216</v>
      </c>
      <c r="C120" s="5">
        <v>45064.75</v>
      </c>
      <c r="D120" s="6">
        <v>107</v>
      </c>
      <c r="E120" s="4"/>
      <c r="F120" s="7"/>
      <c r="G120" s="10"/>
      <c r="H120" s="6"/>
      <c r="K120" s="108"/>
      <c r="L120" s="20"/>
      <c r="M120" s="114"/>
      <c r="N120" s="114"/>
      <c r="O120" s="44"/>
      <c r="P120" s="44"/>
      <c r="Q120" s="56">
        <v>15</v>
      </c>
      <c r="R120" s="4" t="s">
        <v>214</v>
      </c>
      <c r="S120" s="6">
        <v>47</v>
      </c>
      <c r="T120" s="6"/>
      <c r="U120" s="44"/>
      <c r="V120" s="44"/>
      <c r="W120" s="44"/>
      <c r="X120" s="44"/>
      <c r="Y120" s="44"/>
      <c r="Z120" s="68"/>
    </row>
    <row r="121" spans="1:26" ht="24.75" thickBot="1">
      <c r="A121">
        <v>15</v>
      </c>
      <c r="B121" s="8" t="s">
        <v>217</v>
      </c>
      <c r="C121" s="9">
        <v>45066.416666666664</v>
      </c>
      <c r="D121" s="10">
        <v>10</v>
      </c>
      <c r="E121" s="8"/>
      <c r="F121" s="11"/>
      <c r="G121" s="6"/>
      <c r="H121" s="10"/>
      <c r="K121" s="108"/>
      <c r="L121" s="55"/>
      <c r="M121" s="114"/>
      <c r="N121" s="114"/>
      <c r="O121" s="44"/>
      <c r="P121" s="44"/>
      <c r="Q121" s="56">
        <v>16</v>
      </c>
      <c r="R121" s="8" t="s">
        <v>214</v>
      </c>
      <c r="S121" s="10">
        <v>48</v>
      </c>
      <c r="T121" s="10"/>
      <c r="U121" s="44"/>
      <c r="V121" s="44"/>
      <c r="W121" s="44"/>
      <c r="X121" s="44"/>
      <c r="Y121" s="44"/>
      <c r="Z121" s="68"/>
    </row>
    <row r="122" spans="1:26" ht="36.75" thickBot="1">
      <c r="A122">
        <v>16</v>
      </c>
      <c r="B122" s="4" t="s">
        <v>218</v>
      </c>
      <c r="C122" s="5">
        <v>45065.791666666664</v>
      </c>
      <c r="D122" s="6">
        <v>20</v>
      </c>
      <c r="E122" s="4"/>
      <c r="F122" s="7"/>
      <c r="G122" s="10"/>
      <c r="H122" s="6"/>
      <c r="K122" s="108"/>
      <c r="L122" s="20"/>
      <c r="M122" s="100"/>
      <c r="N122" s="100"/>
      <c r="O122" s="44"/>
      <c r="P122" s="44"/>
      <c r="Q122" s="56">
        <v>17</v>
      </c>
      <c r="R122" s="4" t="s">
        <v>214</v>
      </c>
      <c r="S122" s="6">
        <v>27</v>
      </c>
      <c r="T122" s="6"/>
      <c r="U122" s="44"/>
      <c r="V122" s="44"/>
      <c r="W122" s="44"/>
      <c r="X122" s="44"/>
      <c r="Y122" s="44"/>
      <c r="Z122" s="68"/>
    </row>
    <row r="123" spans="1:26" ht="36.75" thickBot="1">
      <c r="A123">
        <v>17</v>
      </c>
      <c r="B123" s="8" t="s">
        <v>219</v>
      </c>
      <c r="C123" s="9">
        <v>45066.416666666664</v>
      </c>
      <c r="D123" s="10">
        <v>18</v>
      </c>
      <c r="E123" s="8"/>
      <c r="F123" s="11"/>
      <c r="G123" s="6"/>
      <c r="H123" s="10"/>
      <c r="K123" s="67"/>
      <c r="L123" s="44"/>
      <c r="M123" s="44"/>
      <c r="N123" s="44"/>
      <c r="O123" s="44"/>
      <c r="P123" s="44"/>
      <c r="Q123" s="56">
        <v>18</v>
      </c>
      <c r="R123" s="8" t="s">
        <v>214</v>
      </c>
      <c r="S123" s="10">
        <v>25</v>
      </c>
      <c r="T123" s="10"/>
      <c r="U123" s="44"/>
      <c r="V123" s="44"/>
      <c r="W123" s="44"/>
      <c r="X123" s="44"/>
      <c r="Y123" s="44"/>
      <c r="Z123" s="68"/>
    </row>
    <row r="124" spans="1:26" ht="24.75" thickBot="1">
      <c r="A124">
        <v>18</v>
      </c>
      <c r="B124" s="4" t="s">
        <v>220</v>
      </c>
      <c r="C124" s="5">
        <v>45065.666666666664</v>
      </c>
      <c r="D124" s="6">
        <v>10</v>
      </c>
      <c r="E124" s="4"/>
      <c r="F124" s="7"/>
      <c r="G124" s="10"/>
      <c r="H124" s="6"/>
      <c r="K124" s="67"/>
      <c r="L124" s="44"/>
      <c r="M124" s="44"/>
      <c r="N124" s="44"/>
      <c r="O124" s="44"/>
      <c r="P124" s="44"/>
      <c r="Q124" s="56">
        <v>19</v>
      </c>
      <c r="R124" s="4" t="s">
        <v>214</v>
      </c>
      <c r="S124" s="6">
        <v>25</v>
      </c>
      <c r="T124" s="6"/>
      <c r="U124" s="44"/>
      <c r="V124" s="44"/>
      <c r="W124" s="44"/>
      <c r="X124" s="44"/>
      <c r="Y124" s="44"/>
      <c r="Z124" s="68"/>
    </row>
    <row r="125" spans="1:26" ht="36.75" thickBot="1">
      <c r="A125">
        <v>19</v>
      </c>
      <c r="B125" s="8" t="s">
        <v>221</v>
      </c>
      <c r="C125" s="9">
        <v>45065.416666666664</v>
      </c>
      <c r="D125" s="10">
        <v>34</v>
      </c>
      <c r="E125" s="8"/>
      <c r="F125" s="11"/>
      <c r="G125" s="6"/>
      <c r="H125" s="10"/>
      <c r="K125" s="67"/>
      <c r="L125" s="44"/>
      <c r="M125" s="44"/>
      <c r="N125" s="44"/>
      <c r="O125" s="44"/>
      <c r="P125" s="44"/>
      <c r="Q125" s="56"/>
      <c r="R125" s="20"/>
      <c r="S125" s="19"/>
      <c r="T125" s="19"/>
      <c r="U125" s="44"/>
      <c r="V125" s="44"/>
      <c r="W125" s="44"/>
      <c r="X125" s="44"/>
      <c r="Y125" s="44"/>
      <c r="Z125" s="68"/>
    </row>
    <row r="126" spans="1:26" ht="36.75" thickBot="1">
      <c r="A126">
        <v>20</v>
      </c>
      <c r="B126" s="4" t="s">
        <v>221</v>
      </c>
      <c r="C126" s="5">
        <v>45064.395833333336</v>
      </c>
      <c r="D126" s="6">
        <v>30</v>
      </c>
      <c r="E126" s="4"/>
      <c r="F126" s="7"/>
      <c r="G126" s="10"/>
      <c r="H126" s="6"/>
      <c r="K126" s="67"/>
      <c r="L126" s="44"/>
      <c r="M126" s="44"/>
      <c r="N126" s="44"/>
      <c r="O126" s="44"/>
      <c r="P126" s="44"/>
      <c r="Q126" s="56"/>
      <c r="R126" s="20"/>
      <c r="S126" s="19"/>
      <c r="T126" s="19"/>
      <c r="U126" s="44"/>
      <c r="V126" s="44"/>
      <c r="W126" s="44"/>
      <c r="X126" s="44"/>
      <c r="Y126" s="44"/>
      <c r="Z126" s="68"/>
    </row>
    <row r="127" spans="1:26" ht="24.75" thickBot="1">
      <c r="A127">
        <v>21</v>
      </c>
      <c r="B127" s="8" t="s">
        <v>222</v>
      </c>
      <c r="C127" s="9">
        <v>45064.5</v>
      </c>
      <c r="D127" s="10">
        <v>5</v>
      </c>
      <c r="E127" s="8"/>
      <c r="F127" s="11"/>
      <c r="G127" s="6"/>
      <c r="H127" s="10"/>
      <c r="K127" s="67"/>
      <c r="L127" s="44"/>
      <c r="M127" s="44"/>
      <c r="N127" s="44"/>
      <c r="O127" s="44"/>
      <c r="P127" s="44"/>
      <c r="Q127" s="44"/>
      <c r="R127" s="44"/>
      <c r="S127" s="44">
        <f>SUM(S106:S126)</f>
        <v>708</v>
      </c>
      <c r="T127" s="44"/>
      <c r="U127" s="44"/>
      <c r="V127" s="44"/>
      <c r="W127" s="44"/>
      <c r="X127" s="44"/>
      <c r="Y127" s="44"/>
      <c r="Z127" s="68"/>
    </row>
    <row r="128" spans="1:26" ht="39" thickBot="1">
      <c r="A128">
        <v>22</v>
      </c>
      <c r="B128" s="4" t="s">
        <v>223</v>
      </c>
      <c r="C128" s="5">
        <v>45064.458333333336</v>
      </c>
      <c r="D128" s="6">
        <v>13</v>
      </c>
      <c r="E128" s="4"/>
      <c r="F128" s="7"/>
      <c r="H128" s="6"/>
      <c r="K128" s="69" t="s">
        <v>293</v>
      </c>
      <c r="L128" s="53"/>
      <c r="M128" s="57" t="s">
        <v>294</v>
      </c>
      <c r="N128" s="52" t="s">
        <v>295</v>
      </c>
      <c r="O128" s="86"/>
      <c r="P128" s="53" t="s">
        <v>294</v>
      </c>
      <c r="Q128" s="52" t="s">
        <v>320</v>
      </c>
      <c r="R128" s="86"/>
      <c r="S128" s="57" t="s">
        <v>294</v>
      </c>
      <c r="T128" s="53" t="s">
        <v>307</v>
      </c>
      <c r="U128" s="89"/>
      <c r="V128" s="88" t="s">
        <v>302</v>
      </c>
      <c r="W128" s="89" t="s">
        <v>308</v>
      </c>
      <c r="X128" s="89"/>
      <c r="Y128" s="58" t="s">
        <v>302</v>
      </c>
      <c r="Z128" s="68"/>
    </row>
    <row r="129" spans="1:26" ht="24.75" thickBot="1">
      <c r="A129">
        <v>23</v>
      </c>
      <c r="B129" s="8" t="s">
        <v>224</v>
      </c>
      <c r="C129" s="9">
        <v>45064.520833333336</v>
      </c>
      <c r="D129" s="10">
        <v>23</v>
      </c>
      <c r="E129" s="8"/>
      <c r="F129" s="11"/>
      <c r="H129" s="10"/>
      <c r="J129" t="s">
        <v>309</v>
      </c>
      <c r="K129" s="131">
        <v>10</v>
      </c>
      <c r="L129" s="89"/>
      <c r="M129" s="90"/>
      <c r="N129" s="90">
        <v>2</v>
      </c>
      <c r="O129" s="89"/>
      <c r="P129" s="90"/>
      <c r="Q129" s="89">
        <v>20</v>
      </c>
      <c r="R129" s="92"/>
      <c r="S129" s="96"/>
      <c r="T129" s="89">
        <v>5</v>
      </c>
      <c r="U129" s="89"/>
      <c r="V129" s="89"/>
      <c r="W129" s="89">
        <v>0</v>
      </c>
      <c r="X129" s="89"/>
      <c r="Y129" s="44"/>
      <c r="Z129" s="132">
        <f>SUM(K129:Y129)</f>
        <v>37</v>
      </c>
    </row>
    <row r="130" spans="1:26" ht="26.25" thickBot="1">
      <c r="A130" s="123">
        <v>24</v>
      </c>
      <c r="B130" s="4" t="s">
        <v>214</v>
      </c>
      <c r="C130" s="5">
        <v>45066.583333333336</v>
      </c>
      <c r="D130" s="6">
        <v>46</v>
      </c>
      <c r="E130" s="4"/>
      <c r="F130" s="7"/>
      <c r="H130" s="6"/>
      <c r="J130" t="s">
        <v>310</v>
      </c>
      <c r="K130" s="109"/>
      <c r="L130" s="110"/>
      <c r="M130" s="111">
        <v>218</v>
      </c>
      <c r="N130" s="110"/>
      <c r="O130" s="110"/>
      <c r="P130" s="111">
        <v>312</v>
      </c>
      <c r="Q130" s="110"/>
      <c r="R130" s="110"/>
      <c r="S130" s="111">
        <v>708</v>
      </c>
      <c r="T130" s="110"/>
      <c r="U130" s="110"/>
      <c r="V130" s="111">
        <v>165</v>
      </c>
      <c r="W130" s="110"/>
      <c r="X130" s="110"/>
      <c r="Y130" s="133">
        <v>0</v>
      </c>
      <c r="Z130" s="134">
        <f>SUM(M130:Y130)</f>
        <v>1403</v>
      </c>
    </row>
    <row r="131" spans="1:26" ht="24.75" thickBot="1">
      <c r="A131" s="123">
        <v>25</v>
      </c>
      <c r="B131" s="8" t="s">
        <v>214</v>
      </c>
      <c r="C131" s="9">
        <v>45066.5</v>
      </c>
      <c r="D131" s="10">
        <v>39</v>
      </c>
      <c r="E131" s="8"/>
      <c r="F131" s="11"/>
      <c r="H131" s="10"/>
    </row>
    <row r="132" spans="1:26" ht="24.75" thickBot="1">
      <c r="A132" s="123">
        <v>26</v>
      </c>
      <c r="B132" s="4" t="s">
        <v>214</v>
      </c>
      <c r="C132" s="5">
        <v>45066.416666666664</v>
      </c>
      <c r="D132" s="6">
        <v>47</v>
      </c>
      <c r="E132" s="4"/>
      <c r="F132" s="7"/>
      <c r="H132" s="6"/>
    </row>
    <row r="133" spans="1:26" ht="24.75" thickBot="1">
      <c r="A133" s="123">
        <v>27</v>
      </c>
      <c r="B133" s="8" t="s">
        <v>214</v>
      </c>
      <c r="C133" s="9">
        <v>45065.666666666664</v>
      </c>
      <c r="D133" s="10">
        <v>48</v>
      </c>
      <c r="E133" s="8"/>
      <c r="F133" s="11"/>
      <c r="H133" s="10"/>
    </row>
    <row r="134" spans="1:26" ht="24.75" thickBot="1">
      <c r="A134" s="123">
        <v>28</v>
      </c>
      <c r="B134" s="4" t="s">
        <v>214</v>
      </c>
      <c r="C134" s="5">
        <v>45064.666666666664</v>
      </c>
      <c r="D134" s="6">
        <v>27</v>
      </c>
      <c r="E134" s="4"/>
      <c r="F134" s="7"/>
      <c r="H134" s="6"/>
    </row>
    <row r="135" spans="1:26" ht="24.75" thickBot="1">
      <c r="A135" s="123">
        <v>29</v>
      </c>
      <c r="B135" s="8" t="s">
        <v>214</v>
      </c>
      <c r="C135" s="9">
        <v>45064.583333333336</v>
      </c>
      <c r="D135" s="10">
        <v>25</v>
      </c>
      <c r="E135" s="8"/>
      <c r="F135" s="11"/>
      <c r="H135" s="10"/>
    </row>
    <row r="136" spans="1:26" ht="24.75" thickBot="1">
      <c r="A136" s="123">
        <v>30</v>
      </c>
      <c r="B136" s="4" t="s">
        <v>214</v>
      </c>
      <c r="C136" s="5">
        <v>45064.5</v>
      </c>
      <c r="D136" s="6">
        <v>25</v>
      </c>
      <c r="E136" s="4"/>
      <c r="F136" s="7"/>
      <c r="H136" s="6"/>
    </row>
    <row r="137" spans="1:26" ht="13.5" thickBot="1">
      <c r="A137">
        <v>32</v>
      </c>
      <c r="B137" s="4" t="s">
        <v>51</v>
      </c>
      <c r="C137" s="5">
        <v>45058.833333333336</v>
      </c>
      <c r="D137" s="6">
        <v>94</v>
      </c>
      <c r="E137" s="4"/>
      <c r="F137" s="7"/>
      <c r="H137" s="6"/>
    </row>
    <row r="138" spans="1:26" ht="27" customHeight="1" thickBot="1">
      <c r="A138">
        <v>33</v>
      </c>
      <c r="B138" s="8" t="s">
        <v>225</v>
      </c>
      <c r="C138" s="9">
        <v>45077.416666666664</v>
      </c>
      <c r="D138" s="6">
        <v>25</v>
      </c>
      <c r="E138" s="12"/>
      <c r="F138" s="11"/>
      <c r="H138" s="6"/>
    </row>
    <row r="139" spans="1:26" ht="28.5" customHeight="1" thickBot="1">
      <c r="A139">
        <v>34</v>
      </c>
      <c r="B139" s="4" t="s">
        <v>226</v>
      </c>
      <c r="C139" s="5">
        <v>45055.479166666664</v>
      </c>
      <c r="D139" s="6">
        <v>32</v>
      </c>
      <c r="E139" s="13"/>
      <c r="F139" s="7"/>
      <c r="H139" s="6"/>
    </row>
    <row r="140" spans="1:26" ht="39" customHeight="1" thickBot="1">
      <c r="A140">
        <v>35</v>
      </c>
      <c r="B140" s="8" t="s">
        <v>227</v>
      </c>
      <c r="C140" s="9">
        <v>45070.625</v>
      </c>
      <c r="D140" s="6">
        <v>6</v>
      </c>
      <c r="E140" s="12"/>
      <c r="F140" s="11"/>
      <c r="H140" s="6"/>
    </row>
    <row r="141" spans="1:26" ht="21.75" customHeight="1" thickBot="1">
      <c r="A141">
        <v>36</v>
      </c>
      <c r="B141" s="14" t="s">
        <v>228</v>
      </c>
      <c r="C141" s="15">
        <v>45062.625</v>
      </c>
      <c r="D141" s="6">
        <v>25</v>
      </c>
      <c r="E141" s="22"/>
      <c r="F141" s="17"/>
      <c r="H141" s="6"/>
    </row>
    <row r="142" spans="1:26">
      <c r="B142" s="153" t="s">
        <v>61</v>
      </c>
      <c r="C142" s="154"/>
      <c r="D142" s="154"/>
      <c r="E142" s="154"/>
      <c r="F142" s="155"/>
    </row>
    <row r="143" spans="1:26" ht="24.75" thickBot="1">
      <c r="A143">
        <v>37</v>
      </c>
      <c r="B143" s="4" t="s">
        <v>229</v>
      </c>
      <c r="C143" s="5">
        <v>45070.375</v>
      </c>
      <c r="D143" s="6">
        <v>25</v>
      </c>
      <c r="E143" s="4"/>
      <c r="F143" s="7"/>
    </row>
    <row r="144" spans="1:26" ht="24.75" thickBot="1">
      <c r="A144">
        <v>38</v>
      </c>
      <c r="B144" s="23" t="s">
        <v>230</v>
      </c>
      <c r="C144" s="24">
        <v>45055.375</v>
      </c>
      <c r="D144" s="25">
        <v>25</v>
      </c>
      <c r="E144" s="23"/>
      <c r="F144" s="26"/>
    </row>
    <row r="147" spans="2:6" ht="15">
      <c r="B147" s="148" t="s">
        <v>97</v>
      </c>
      <c r="C147" s="149"/>
      <c r="D147" s="149"/>
      <c r="E147" s="149"/>
      <c r="F147" s="149"/>
    </row>
    <row r="148" spans="2:6">
      <c r="B148" s="1"/>
    </row>
    <row r="149" spans="2:6" ht="13.5" thickBot="1">
      <c r="B149" s="1"/>
    </row>
    <row r="150" spans="2:6" ht="13.5" thickBot="1">
      <c r="B150" s="2" t="s">
        <v>2</v>
      </c>
      <c r="C150" s="2" t="s">
        <v>0</v>
      </c>
      <c r="D150" s="116"/>
      <c r="E150" s="2"/>
      <c r="F150" s="3"/>
    </row>
    <row r="151" spans="2:6" ht="13.5" thickBot="1">
      <c r="B151" s="4" t="s">
        <v>178</v>
      </c>
      <c r="C151" s="5">
        <v>45037.447916666664</v>
      </c>
      <c r="D151" s="6"/>
      <c r="E151" s="4"/>
      <c r="F151" s="7"/>
    </row>
    <row r="152" spans="2:6" ht="13.5" thickBot="1">
      <c r="B152" s="8" t="s">
        <v>178</v>
      </c>
      <c r="C152" s="9">
        <v>45037.447916666664</v>
      </c>
      <c r="D152" s="10"/>
      <c r="E152" s="8"/>
      <c r="F152" s="11"/>
    </row>
    <row r="153" spans="2:6" ht="13.5" thickBot="1">
      <c r="B153" s="4" t="s">
        <v>178</v>
      </c>
      <c r="C153" s="5">
        <v>45033.625</v>
      </c>
      <c r="D153" s="6"/>
      <c r="E153" s="4"/>
      <c r="F153" s="7"/>
    </row>
    <row r="154" spans="2:6" ht="24.75" thickBot="1">
      <c r="B154" s="8" t="s">
        <v>179</v>
      </c>
      <c r="C154" s="9">
        <v>45035.5</v>
      </c>
      <c r="D154" s="10"/>
      <c r="E154" s="8"/>
      <c r="F154" s="11"/>
    </row>
    <row r="155" spans="2:6" ht="24.75" thickBot="1">
      <c r="B155" s="4" t="s">
        <v>180</v>
      </c>
      <c r="C155" s="5">
        <v>45045.5</v>
      </c>
      <c r="D155" s="6"/>
      <c r="E155" s="4"/>
      <c r="F155" s="7"/>
    </row>
    <row r="156" spans="2:6" ht="24.75" thickBot="1">
      <c r="B156" s="8" t="s">
        <v>180</v>
      </c>
      <c r="C156" s="9">
        <v>45045.5</v>
      </c>
      <c r="D156" s="10"/>
      <c r="E156" s="8"/>
      <c r="F156" s="11"/>
    </row>
    <row r="157" spans="2:6" ht="24.75" thickBot="1">
      <c r="B157" s="4" t="s">
        <v>180</v>
      </c>
      <c r="C157" s="5">
        <v>45045.5</v>
      </c>
      <c r="D157" s="6"/>
      <c r="E157" s="4"/>
      <c r="F157" s="7"/>
    </row>
    <row r="158" spans="2:6" ht="24.75" thickBot="1">
      <c r="B158" s="8" t="s">
        <v>180</v>
      </c>
      <c r="C158" s="9">
        <v>45045.5</v>
      </c>
      <c r="D158" s="10"/>
      <c r="E158" s="8"/>
      <c r="F158" s="11"/>
    </row>
    <row r="159" spans="2:6" ht="24.75" thickBot="1">
      <c r="B159" s="4" t="s">
        <v>181</v>
      </c>
      <c r="C159" s="5">
        <v>45046.5</v>
      </c>
      <c r="D159" s="6"/>
      <c r="E159" s="4"/>
      <c r="F159" s="7"/>
    </row>
    <row r="160" spans="2:6" ht="24.75" thickBot="1">
      <c r="B160" s="8" t="s">
        <v>182</v>
      </c>
      <c r="C160" s="9">
        <v>45046.5</v>
      </c>
      <c r="D160" s="10"/>
      <c r="E160" s="8"/>
      <c r="F160" s="11"/>
    </row>
    <row r="161" spans="2:6" ht="24.75" thickBot="1">
      <c r="B161" s="4" t="s">
        <v>182</v>
      </c>
      <c r="C161" s="5">
        <v>45045.5</v>
      </c>
      <c r="D161" s="6"/>
      <c r="E161" s="4"/>
      <c r="F161" s="7"/>
    </row>
    <row r="162" spans="2:6" ht="24.75" thickBot="1">
      <c r="B162" s="8" t="s">
        <v>183</v>
      </c>
      <c r="C162" s="9">
        <v>45040.5</v>
      </c>
      <c r="D162" s="10"/>
      <c r="E162" s="8"/>
      <c r="F162" s="11"/>
    </row>
    <row r="163" spans="2:6" ht="24.75" thickBot="1">
      <c r="B163" s="4" t="s">
        <v>183</v>
      </c>
      <c r="C163" s="5">
        <v>45040.5</v>
      </c>
      <c r="D163" s="6"/>
      <c r="E163" s="4"/>
      <c r="F163" s="7"/>
    </row>
    <row r="164" spans="2:6" ht="24.75" thickBot="1">
      <c r="B164" s="8" t="s">
        <v>183</v>
      </c>
      <c r="C164" s="9">
        <v>45040.5</v>
      </c>
      <c r="D164" s="10"/>
      <c r="E164" s="8"/>
      <c r="F164" s="11"/>
    </row>
    <row r="165" spans="2:6" ht="24.75" thickBot="1">
      <c r="B165" s="4" t="s">
        <v>184</v>
      </c>
      <c r="C165" s="5">
        <v>45035.5</v>
      </c>
      <c r="D165" s="6"/>
      <c r="E165" s="4"/>
      <c r="F165" s="7"/>
    </row>
    <row r="166" spans="2:6" ht="24.75" thickBot="1">
      <c r="B166" s="8" t="s">
        <v>184</v>
      </c>
      <c r="C166" s="9">
        <v>45035.5</v>
      </c>
      <c r="D166" s="10"/>
      <c r="E166" s="8"/>
      <c r="F166" s="11"/>
    </row>
    <row r="167" spans="2:6" ht="24.75" thickBot="1">
      <c r="B167" s="4" t="s">
        <v>184</v>
      </c>
      <c r="C167" s="5">
        <v>45035.5</v>
      </c>
      <c r="D167" s="6"/>
      <c r="E167" s="4"/>
      <c r="F167" s="7"/>
    </row>
    <row r="168" spans="2:6" ht="24.75" thickBot="1">
      <c r="B168" s="8" t="s">
        <v>185</v>
      </c>
      <c r="C168" s="9">
        <v>45029.760416666664</v>
      </c>
      <c r="D168" s="10"/>
      <c r="E168" s="8"/>
      <c r="F168" s="11"/>
    </row>
    <row r="169" spans="2:6" ht="13.5" thickBot="1">
      <c r="B169" s="4" t="s">
        <v>186</v>
      </c>
      <c r="C169" s="5">
        <v>45042.5</v>
      </c>
      <c r="D169" s="6"/>
      <c r="E169" s="4"/>
      <c r="F169" s="7"/>
    </row>
    <row r="170" spans="2:6" ht="13.5" thickBot="1">
      <c r="B170" s="8" t="s">
        <v>186</v>
      </c>
      <c r="C170" s="9">
        <v>45042.5</v>
      </c>
      <c r="D170" s="10"/>
      <c r="E170" s="8"/>
      <c r="F170" s="11"/>
    </row>
    <row r="171" spans="2:6" ht="13.5" thickBot="1">
      <c r="B171" s="4" t="s">
        <v>187</v>
      </c>
      <c r="C171" s="5">
        <v>45030.5</v>
      </c>
      <c r="D171" s="6"/>
      <c r="E171" s="4"/>
      <c r="F171" s="7"/>
    </row>
    <row r="172" spans="2:6" ht="13.5" thickBot="1">
      <c r="B172" s="8" t="s">
        <v>203</v>
      </c>
      <c r="C172" s="9">
        <v>45019.416666666664</v>
      </c>
      <c r="D172" s="10"/>
      <c r="E172" s="8"/>
      <c r="F172" s="11"/>
    </row>
    <row r="173" spans="2:6" ht="13.5" thickBot="1">
      <c r="B173" s="8" t="s">
        <v>203</v>
      </c>
      <c r="C173" s="5">
        <v>45019.416666666664</v>
      </c>
      <c r="D173" s="6"/>
      <c r="E173" s="4"/>
      <c r="F173" s="7"/>
    </row>
    <row r="174" spans="2:6" ht="24.75" thickBot="1">
      <c r="B174" s="8" t="s">
        <v>204</v>
      </c>
      <c r="C174" s="9">
        <v>45023.583333333336</v>
      </c>
      <c r="D174" s="10"/>
      <c r="E174" s="8"/>
      <c r="F174" s="11"/>
    </row>
    <row r="175" spans="2:6" ht="24.75" thickBot="1">
      <c r="B175" s="8" t="s">
        <v>204</v>
      </c>
      <c r="C175" s="5">
        <v>45023.583333333336</v>
      </c>
      <c r="D175" s="6"/>
      <c r="E175" s="4"/>
      <c r="F175" s="7"/>
    </row>
    <row r="176" spans="2:6" ht="13.5" thickBot="1">
      <c r="B176" s="8" t="s">
        <v>205</v>
      </c>
      <c r="C176" s="9">
        <v>45042.5</v>
      </c>
      <c r="D176" s="10"/>
      <c r="E176" s="8"/>
      <c r="F176" s="11"/>
    </row>
    <row r="177" spans="2:6" ht="24.75" thickBot="1">
      <c r="B177" s="4" t="s">
        <v>206</v>
      </c>
      <c r="C177" s="5">
        <v>45022.614583333336</v>
      </c>
      <c r="D177" s="6"/>
      <c r="E177" s="4"/>
      <c r="F177" s="7"/>
    </row>
    <row r="178" spans="2:6" ht="13.5" thickBot="1">
      <c r="B178" s="8" t="s">
        <v>207</v>
      </c>
      <c r="C178" s="9">
        <v>45029.583333333336</v>
      </c>
      <c r="D178" s="10"/>
      <c r="E178" s="8"/>
      <c r="F178" s="11"/>
    </row>
    <row r="179" spans="2:6" ht="36.75" thickBot="1">
      <c r="B179" s="4" t="s">
        <v>208</v>
      </c>
      <c r="C179" s="5">
        <v>45031.416666666664</v>
      </c>
      <c r="D179" s="6"/>
      <c r="E179" s="4"/>
      <c r="F179" s="7"/>
    </row>
    <row r="180" spans="2:6" ht="36.75" thickBot="1">
      <c r="B180" s="4" t="s">
        <v>208</v>
      </c>
      <c r="C180" s="9">
        <v>45031.416666666664</v>
      </c>
      <c r="D180" s="10"/>
      <c r="E180" s="8"/>
      <c r="F180" s="11"/>
    </row>
    <row r="181" spans="2:6" ht="48.75" thickBot="1">
      <c r="B181" s="4" t="s">
        <v>209</v>
      </c>
      <c r="C181" s="5">
        <v>45026.645833333336</v>
      </c>
      <c r="D181" s="6"/>
      <c r="E181" s="4"/>
      <c r="F181" s="7"/>
    </row>
    <row r="182" spans="2:6" ht="48.75" thickBot="1">
      <c r="B182" s="4" t="s">
        <v>209</v>
      </c>
      <c r="C182" s="9">
        <v>45026.645833333336</v>
      </c>
      <c r="D182" s="10"/>
      <c r="E182" s="8"/>
      <c r="F182" s="11"/>
    </row>
    <row r="183" spans="2:6" ht="48.75" thickBot="1">
      <c r="B183" s="4" t="s">
        <v>209</v>
      </c>
      <c r="C183" s="5">
        <v>45026.645833333336</v>
      </c>
      <c r="D183" s="6"/>
      <c r="E183" s="4"/>
      <c r="F183" s="7"/>
    </row>
    <row r="184" spans="2:6" ht="24.75" thickBot="1">
      <c r="B184" s="8" t="s">
        <v>210</v>
      </c>
      <c r="C184" s="9">
        <v>45027.458333333336</v>
      </c>
      <c r="D184" s="10"/>
      <c r="E184" s="8"/>
      <c r="F184" s="11"/>
    </row>
    <row r="185" spans="2:6" ht="24.75" thickBot="1">
      <c r="B185" s="8" t="s">
        <v>210</v>
      </c>
      <c r="C185" s="5">
        <v>45027.458333333336</v>
      </c>
      <c r="D185" s="6"/>
      <c r="E185" s="4"/>
      <c r="F185" s="7"/>
    </row>
    <row r="186" spans="2:6" ht="24.75" thickBot="1">
      <c r="B186" s="8" t="s">
        <v>210</v>
      </c>
      <c r="C186" s="9">
        <v>45027.458333333336</v>
      </c>
      <c r="D186" s="10"/>
      <c r="E186" s="8"/>
      <c r="F186" s="11"/>
    </row>
    <row r="187" spans="2:6" ht="24.75" thickBot="1">
      <c r="B187" s="4" t="s">
        <v>188</v>
      </c>
      <c r="C187" s="5">
        <v>45045.479166666664</v>
      </c>
      <c r="D187" s="6"/>
      <c r="E187" s="4"/>
      <c r="F187" s="7"/>
    </row>
    <row r="188" spans="2:6" ht="24.75" thickBot="1">
      <c r="B188" s="8" t="s">
        <v>189</v>
      </c>
      <c r="C188" s="9">
        <v>45022.458333333336</v>
      </c>
      <c r="D188" s="10"/>
      <c r="E188" s="8"/>
      <c r="F188" s="11"/>
    </row>
    <row r="189" spans="2:6" ht="24.75" thickBot="1">
      <c r="B189" s="4" t="s">
        <v>189</v>
      </c>
      <c r="C189" s="5">
        <v>45022.458333333336</v>
      </c>
      <c r="D189" s="6"/>
      <c r="E189" s="4"/>
      <c r="F189" s="7"/>
    </row>
    <row r="190" spans="2:6" ht="24.75" thickBot="1">
      <c r="B190" s="8" t="s">
        <v>189</v>
      </c>
      <c r="C190" s="9">
        <v>45021.541666666664</v>
      </c>
      <c r="D190" s="10"/>
      <c r="E190" s="8"/>
      <c r="F190" s="11"/>
    </row>
    <row r="191" spans="2:6" ht="35.25" thickBot="1">
      <c r="B191" s="4" t="s">
        <v>189</v>
      </c>
      <c r="C191" s="5">
        <v>45021.541666666664</v>
      </c>
      <c r="D191" s="6"/>
      <c r="E191" s="4"/>
      <c r="F191" s="7"/>
    </row>
    <row r="192" spans="2:6" ht="35.25" thickBot="1">
      <c r="B192" s="8" t="s">
        <v>189</v>
      </c>
      <c r="C192" s="9">
        <v>45020.541666666664</v>
      </c>
      <c r="D192" s="10"/>
      <c r="E192" s="8"/>
      <c r="F192" s="11"/>
    </row>
    <row r="193" spans="2:6" ht="35.25" thickBot="1">
      <c r="B193" s="4" t="s">
        <v>190</v>
      </c>
      <c r="C193" s="5">
        <v>45023.458333333336</v>
      </c>
      <c r="D193" s="6"/>
      <c r="E193" s="4"/>
      <c r="F193" s="7"/>
    </row>
    <row r="194" spans="2:6" ht="35.25" thickBot="1">
      <c r="B194" s="8" t="s">
        <v>190</v>
      </c>
      <c r="C194" s="9">
        <v>45023.458333333336</v>
      </c>
      <c r="D194" s="10"/>
      <c r="E194" s="8"/>
      <c r="F194" s="11"/>
    </row>
    <row r="195" spans="2:6" ht="35.25" thickBot="1">
      <c r="B195" s="4" t="s">
        <v>190</v>
      </c>
      <c r="C195" s="5">
        <v>45021.677083333336</v>
      </c>
      <c r="D195" s="6"/>
      <c r="E195" s="4"/>
      <c r="F195" s="7"/>
    </row>
    <row r="196" spans="2:6" ht="35.25" thickBot="1">
      <c r="B196" s="8" t="s">
        <v>190</v>
      </c>
      <c r="C196" s="9">
        <v>45021.677083333336</v>
      </c>
      <c r="D196" s="10"/>
      <c r="E196" s="8"/>
      <c r="F196" s="11"/>
    </row>
    <row r="197" spans="2:6" ht="35.25" thickBot="1">
      <c r="B197" s="4" t="s">
        <v>190</v>
      </c>
      <c r="C197" s="5">
        <v>45020.666666666664</v>
      </c>
      <c r="D197" s="6"/>
      <c r="E197" s="4"/>
      <c r="F197" s="7"/>
    </row>
    <row r="198" spans="2:6" ht="52.5" thickBot="1">
      <c r="B198" s="8" t="s">
        <v>191</v>
      </c>
      <c r="C198" s="9">
        <v>45019.708333333336</v>
      </c>
      <c r="D198" s="10"/>
      <c r="E198" s="8"/>
      <c r="F198" s="11"/>
    </row>
    <row r="199" spans="2:6" ht="35.25" thickBot="1">
      <c r="B199" s="4" t="s">
        <v>192</v>
      </c>
      <c r="C199" s="5">
        <v>45019.708333333336</v>
      </c>
      <c r="D199" s="6"/>
      <c r="E199" s="4"/>
      <c r="F199" s="7"/>
    </row>
    <row r="200" spans="2:6" ht="35.25" thickBot="1">
      <c r="B200" s="8" t="s">
        <v>193</v>
      </c>
      <c r="C200" s="9">
        <v>45028.75</v>
      </c>
      <c r="D200" s="10"/>
      <c r="E200" s="8"/>
      <c r="F200" s="11"/>
    </row>
    <row r="201" spans="2:6" ht="69.75" thickBot="1">
      <c r="B201" s="4" t="s">
        <v>194</v>
      </c>
      <c r="C201" s="5">
        <v>45027.6875</v>
      </c>
      <c r="D201" s="6"/>
      <c r="E201" s="4"/>
      <c r="F201" s="7"/>
    </row>
    <row r="202" spans="2:6" ht="35.25" thickBot="1">
      <c r="B202" s="8" t="s">
        <v>195</v>
      </c>
      <c r="C202" s="9">
        <v>45025.708333333336</v>
      </c>
      <c r="D202" s="10"/>
      <c r="E202" s="8"/>
      <c r="F202" s="11"/>
    </row>
    <row r="203" spans="2:6" ht="35.25" thickBot="1">
      <c r="B203" s="4" t="s">
        <v>195</v>
      </c>
      <c r="C203" s="5">
        <v>45025.708333333336</v>
      </c>
      <c r="D203" s="6"/>
      <c r="E203" s="4"/>
      <c r="F203" s="7"/>
    </row>
    <row r="204" spans="2:6" ht="35.25" thickBot="1">
      <c r="B204" s="8" t="s">
        <v>195</v>
      </c>
      <c r="C204" s="9">
        <v>45024.708333333336</v>
      </c>
      <c r="D204" s="10"/>
      <c r="E204" s="8"/>
      <c r="F204" s="11"/>
    </row>
    <row r="205" spans="2:6" ht="18" thickBot="1">
      <c r="B205" s="4" t="s">
        <v>196</v>
      </c>
      <c r="C205" s="5">
        <v>45025.416666666664</v>
      </c>
      <c r="D205" s="6"/>
      <c r="E205" s="4"/>
      <c r="F205" s="7"/>
    </row>
    <row r="206" spans="2:6" ht="18" thickBot="1">
      <c r="B206" s="8" t="s">
        <v>196</v>
      </c>
      <c r="C206" s="9">
        <v>45024.416666666664</v>
      </c>
      <c r="D206" s="10"/>
      <c r="E206" s="8"/>
      <c r="F206" s="11"/>
    </row>
    <row r="207" spans="2:6" ht="18" thickBot="1">
      <c r="B207" s="4" t="s">
        <v>196</v>
      </c>
      <c r="C207" s="5">
        <v>45024.416666666664</v>
      </c>
      <c r="D207" s="6"/>
      <c r="E207" s="4"/>
      <c r="F207" s="7"/>
    </row>
    <row r="208" spans="2:6" ht="18" thickBot="1">
      <c r="B208" s="8" t="s">
        <v>196</v>
      </c>
      <c r="C208" s="9">
        <v>45022.791666666664</v>
      </c>
      <c r="D208" s="10"/>
      <c r="E208" s="8"/>
      <c r="F208" s="11"/>
    </row>
    <row r="209" spans="2:6" ht="18" thickBot="1">
      <c r="B209" s="4" t="s">
        <v>196</v>
      </c>
      <c r="C209" s="5">
        <v>45021.791666666664</v>
      </c>
      <c r="D209" s="6"/>
      <c r="E209" s="4"/>
      <c r="F209" s="7"/>
    </row>
    <row r="210" spans="2:6" ht="18" thickBot="1">
      <c r="B210" s="8" t="s">
        <v>196</v>
      </c>
      <c r="C210" s="9">
        <v>45020.791666666664</v>
      </c>
      <c r="D210" s="10"/>
      <c r="E210" s="8"/>
      <c r="F210" s="11"/>
    </row>
    <row r="211" spans="2:6" ht="18" thickBot="1">
      <c r="B211" s="4" t="s">
        <v>197</v>
      </c>
      <c r="C211" s="5">
        <v>45026.8125</v>
      </c>
      <c r="D211" s="6"/>
      <c r="E211" s="4"/>
      <c r="F211" s="7"/>
    </row>
    <row r="212" spans="2:6" ht="35.25" thickBot="1">
      <c r="B212" s="8" t="s">
        <v>198</v>
      </c>
      <c r="C212" s="9">
        <v>45034.625</v>
      </c>
      <c r="D212" s="10"/>
      <c r="E212" s="8"/>
      <c r="F212" s="11"/>
    </row>
    <row r="213" spans="2:6" ht="35.25" thickBot="1">
      <c r="B213" s="4" t="s">
        <v>198</v>
      </c>
      <c r="C213" s="5">
        <v>45034.625</v>
      </c>
      <c r="D213" s="6"/>
      <c r="E213" s="4"/>
      <c r="F213" s="7"/>
    </row>
    <row r="214" spans="2:6" ht="52.5" thickBot="1">
      <c r="B214" s="8" t="s">
        <v>199</v>
      </c>
      <c r="C214" s="9">
        <v>45028.708333333336</v>
      </c>
      <c r="D214" s="10"/>
      <c r="E214" s="8"/>
      <c r="F214" s="11"/>
    </row>
    <row r="215" spans="2:6" ht="69.75" thickBot="1">
      <c r="B215" s="4" t="s">
        <v>211</v>
      </c>
      <c r="C215" s="5">
        <v>45028.5</v>
      </c>
      <c r="D215" s="6"/>
      <c r="E215" s="4"/>
      <c r="F215" s="7"/>
    </row>
    <row r="216" spans="2:6" ht="18" thickBot="1">
      <c r="B216" s="8" t="s">
        <v>200</v>
      </c>
      <c r="C216" s="9">
        <v>45044.833333333336</v>
      </c>
      <c r="D216" s="10"/>
      <c r="E216" s="8"/>
      <c r="F216" s="11"/>
    </row>
    <row r="217" spans="2:6" ht="35.25" thickBot="1">
      <c r="B217" s="4" t="s">
        <v>201</v>
      </c>
      <c r="C217" s="5">
        <v>45032.6875</v>
      </c>
      <c r="D217" s="6"/>
      <c r="E217" s="4"/>
      <c r="F217" s="7"/>
    </row>
    <row r="218" spans="2:6" ht="35.25" thickBot="1">
      <c r="B218" s="8" t="s">
        <v>201</v>
      </c>
      <c r="C218" s="9">
        <v>45032.5</v>
      </c>
      <c r="D218" s="10"/>
      <c r="E218" s="8"/>
      <c r="F218" s="11"/>
    </row>
    <row r="219" spans="2:6" ht="35.25" thickBot="1">
      <c r="B219" s="4" t="s">
        <v>201</v>
      </c>
      <c r="C219" s="5">
        <v>45032.5</v>
      </c>
      <c r="D219" s="6"/>
      <c r="E219" s="4"/>
      <c r="F219" s="7"/>
    </row>
    <row r="220" spans="2:6" ht="18" thickBot="1">
      <c r="B220" s="8" t="s">
        <v>202</v>
      </c>
      <c r="C220" s="9">
        <v>45040.625</v>
      </c>
      <c r="D220" s="10"/>
      <c r="E220" s="8"/>
      <c r="F220" s="11"/>
    </row>
    <row r="221" spans="2:6" ht="18" thickBot="1">
      <c r="B221" s="4" t="s">
        <v>202</v>
      </c>
      <c r="C221" s="5">
        <v>45040.625</v>
      </c>
      <c r="D221" s="6"/>
      <c r="E221" s="4"/>
      <c r="F221" s="7"/>
    </row>
    <row r="222" spans="2:6" ht="18" thickBot="1">
      <c r="B222" s="8" t="s">
        <v>202</v>
      </c>
      <c r="C222" s="9">
        <v>45035.5</v>
      </c>
      <c r="D222" s="10"/>
      <c r="E222" s="8"/>
      <c r="F222" s="11"/>
    </row>
    <row r="223" spans="2:6" ht="18" thickBot="1">
      <c r="B223" s="14" t="s">
        <v>202</v>
      </c>
      <c r="C223" s="15">
        <v>45035.5</v>
      </c>
      <c r="D223" s="16"/>
      <c r="E223" s="14"/>
      <c r="F223" s="17"/>
    </row>
    <row r="224" spans="2:6" ht="18" thickBot="1">
      <c r="B224" s="4" t="s">
        <v>231</v>
      </c>
      <c r="C224" s="5">
        <v>45076.5</v>
      </c>
      <c r="D224" s="6"/>
      <c r="E224" s="4"/>
      <c r="F224" s="7"/>
    </row>
    <row r="225" spans="1:29" ht="35.25" thickBot="1">
      <c r="B225" s="8" t="s">
        <v>232</v>
      </c>
      <c r="C225" s="9">
        <v>45048.5</v>
      </c>
      <c r="D225" s="10"/>
      <c r="E225" s="8"/>
      <c r="F225" s="11"/>
    </row>
    <row r="226" spans="1:29" ht="35.25" thickBot="1">
      <c r="B226" s="4" t="s">
        <v>233</v>
      </c>
      <c r="C226" s="5">
        <v>45048.416666666664</v>
      </c>
      <c r="D226" s="6"/>
      <c r="E226" s="4"/>
      <c r="F226" s="7"/>
    </row>
    <row r="227" spans="1:29" ht="35.25" thickBot="1">
      <c r="B227" s="8" t="s">
        <v>234</v>
      </c>
      <c r="C227" s="9">
        <v>45058.416666666664</v>
      </c>
      <c r="D227" s="10"/>
      <c r="E227" s="8"/>
      <c r="F227" s="11"/>
    </row>
    <row r="228" spans="1:29" ht="35.25" thickBot="1">
      <c r="B228" s="4" t="s">
        <v>235</v>
      </c>
      <c r="C228" s="5">
        <v>45075.416666666664</v>
      </c>
      <c r="D228" s="6"/>
      <c r="E228" s="4"/>
      <c r="F228" s="7"/>
    </row>
    <row r="229" spans="1:29" ht="18" thickBot="1">
      <c r="B229" s="8" t="s">
        <v>236</v>
      </c>
      <c r="C229" s="9">
        <v>45059.458333333336</v>
      </c>
      <c r="D229" s="10"/>
      <c r="E229" s="8"/>
      <c r="F229" s="11"/>
    </row>
    <row r="230" spans="1:29" ht="18" thickBot="1">
      <c r="B230" s="4" t="s">
        <v>237</v>
      </c>
      <c r="C230" s="5">
        <v>45070.5</v>
      </c>
      <c r="D230" s="6"/>
      <c r="E230" s="4"/>
      <c r="F230" s="7"/>
    </row>
    <row r="231" spans="1:29" ht="35.25" thickBot="1">
      <c r="B231" s="8" t="s">
        <v>238</v>
      </c>
      <c r="C231" s="9">
        <v>45056.458333333336</v>
      </c>
      <c r="D231" s="10"/>
      <c r="E231" s="8"/>
      <c r="F231" s="11"/>
    </row>
    <row r="232" spans="1:29" ht="18" thickBot="1">
      <c r="B232" s="4" t="s">
        <v>239</v>
      </c>
      <c r="C232" s="5">
        <v>45051.5</v>
      </c>
      <c r="D232" s="6"/>
      <c r="E232" s="4"/>
      <c r="F232" s="7"/>
    </row>
    <row r="233" spans="1:29" ht="18" thickBot="1">
      <c r="B233" s="8" t="s">
        <v>240</v>
      </c>
      <c r="C233" s="9">
        <v>45077.5</v>
      </c>
      <c r="D233" s="10"/>
      <c r="E233" s="8"/>
      <c r="F233" s="11"/>
    </row>
    <row r="234" spans="1:29" ht="18" thickBot="1">
      <c r="B234" s="4" t="s">
        <v>240</v>
      </c>
      <c r="C234" s="5">
        <v>45077.5</v>
      </c>
      <c r="D234" s="6"/>
      <c r="E234" s="4"/>
      <c r="F234" s="7"/>
    </row>
    <row r="235" spans="1:29" ht="18" thickBot="1">
      <c r="B235" s="8" t="s">
        <v>241</v>
      </c>
      <c r="C235" s="9">
        <v>45052.5</v>
      </c>
      <c r="D235" s="10"/>
      <c r="E235" s="8"/>
      <c r="F235" s="11"/>
    </row>
    <row r="236" spans="1:29" ht="18" thickBot="1">
      <c r="B236" s="4" t="s">
        <v>241</v>
      </c>
      <c r="C236" s="5">
        <v>45052.5</v>
      </c>
      <c r="D236" s="6"/>
      <c r="E236" s="4"/>
      <c r="F236" s="7"/>
    </row>
    <row r="237" spans="1:29" ht="18" thickBot="1">
      <c r="B237" s="8" t="s">
        <v>242</v>
      </c>
      <c r="C237" s="9">
        <v>45072.5</v>
      </c>
      <c r="D237" s="10"/>
      <c r="E237" s="8"/>
      <c r="F237" s="11"/>
    </row>
    <row r="238" spans="1:29" ht="18" thickBot="1">
      <c r="B238" s="14" t="s">
        <v>243</v>
      </c>
      <c r="C238" s="15">
        <v>45054.5</v>
      </c>
      <c r="D238" s="16"/>
      <c r="E238" s="14"/>
      <c r="F238" s="17"/>
    </row>
    <row r="239" spans="1:29" ht="26.25" thickBot="1">
      <c r="A239" s="37" t="s">
        <v>244</v>
      </c>
      <c r="B239" s="152" t="s">
        <v>55</v>
      </c>
      <c r="C239" s="152"/>
      <c r="D239" s="152"/>
      <c r="E239" s="152"/>
      <c r="F239" s="152"/>
    </row>
    <row r="240" spans="1:29" ht="53.25" customHeight="1" thickBot="1">
      <c r="A240">
        <v>1</v>
      </c>
      <c r="B240" s="4" t="s">
        <v>249</v>
      </c>
      <c r="C240" s="5">
        <v>45106.833333333336</v>
      </c>
      <c r="D240" s="98">
        <v>13</v>
      </c>
      <c r="E240" s="13"/>
      <c r="F240" s="7"/>
      <c r="M240" s="37" t="s">
        <v>244</v>
      </c>
      <c r="N240" s="59" t="s">
        <v>293</v>
      </c>
      <c r="O240" s="101" t="s">
        <v>299</v>
      </c>
      <c r="P240" s="61" t="s">
        <v>302</v>
      </c>
      <c r="Q240" s="102" t="s">
        <v>295</v>
      </c>
      <c r="R240" s="103" t="s">
        <v>315</v>
      </c>
      <c r="S240" s="61" t="s">
        <v>302</v>
      </c>
      <c r="T240" s="102" t="s">
        <v>298</v>
      </c>
      <c r="U240" s="104" t="s">
        <v>318</v>
      </c>
      <c r="V240" s="61" t="s">
        <v>302</v>
      </c>
      <c r="W240" s="105" t="s">
        <v>300</v>
      </c>
      <c r="X240" s="103" t="s">
        <v>301</v>
      </c>
      <c r="Y240" s="61" t="s">
        <v>302</v>
      </c>
      <c r="Z240" s="102" t="s">
        <v>304</v>
      </c>
      <c r="AA240" s="103" t="s">
        <v>305</v>
      </c>
      <c r="AB240" s="129"/>
      <c r="AC240" s="130"/>
    </row>
    <row r="241" spans="1:29" ht="69.75" thickBot="1">
      <c r="A241">
        <v>2</v>
      </c>
      <c r="B241" s="8" t="s">
        <v>253</v>
      </c>
      <c r="C241" s="9">
        <v>45078.416666666664</v>
      </c>
      <c r="D241" s="98">
        <v>167</v>
      </c>
      <c r="E241" s="8"/>
      <c r="F241" s="11"/>
      <c r="N241" s="135" t="s">
        <v>251</v>
      </c>
      <c r="O241" s="100">
        <v>46</v>
      </c>
      <c r="P241" s="100"/>
      <c r="Q241" s="44"/>
      <c r="R241" s="20" t="s">
        <v>249</v>
      </c>
      <c r="S241" s="100">
        <v>13</v>
      </c>
      <c r="T241" s="100"/>
      <c r="U241" s="44"/>
      <c r="V241" s="44"/>
      <c r="W241" s="44"/>
      <c r="X241" s="20" t="s">
        <v>256</v>
      </c>
      <c r="Y241" s="100">
        <v>11</v>
      </c>
      <c r="Z241" s="100"/>
      <c r="AA241" s="44"/>
      <c r="AB241" s="44"/>
      <c r="AC241" s="68"/>
    </row>
    <row r="242" spans="1:29" ht="69.75" thickBot="1">
      <c r="A242">
        <v>3</v>
      </c>
      <c r="B242" s="4" t="s">
        <v>250</v>
      </c>
      <c r="C242" s="5">
        <v>45100.833333333336</v>
      </c>
      <c r="D242" s="98">
        <v>120</v>
      </c>
      <c r="E242" s="13"/>
      <c r="F242" s="7"/>
      <c r="N242" s="136" t="s">
        <v>252</v>
      </c>
      <c r="O242" s="100">
        <v>27</v>
      </c>
      <c r="P242" s="100"/>
      <c r="Q242" s="44"/>
      <c r="R242" s="55" t="s">
        <v>253</v>
      </c>
      <c r="S242" s="100">
        <v>167</v>
      </c>
      <c r="T242" s="100"/>
      <c r="U242" s="44"/>
      <c r="V242" s="44"/>
      <c r="W242" s="44"/>
      <c r="X242" s="55" t="s">
        <v>257</v>
      </c>
      <c r="Y242" s="100">
        <v>20</v>
      </c>
      <c r="Z242" s="100"/>
      <c r="AA242" s="44"/>
      <c r="AB242" s="44"/>
      <c r="AC242" s="68"/>
    </row>
    <row r="243" spans="1:29" ht="138.75" thickBot="1">
      <c r="A243">
        <v>4</v>
      </c>
      <c r="B243" s="8" t="s">
        <v>251</v>
      </c>
      <c r="C243" s="9">
        <v>45079.427083333336</v>
      </c>
      <c r="D243" s="98">
        <v>46</v>
      </c>
      <c r="E243" s="12"/>
      <c r="F243" s="11"/>
      <c r="N243" s="136" t="s">
        <v>254</v>
      </c>
      <c r="O243" s="100">
        <v>20</v>
      </c>
      <c r="P243" s="100"/>
      <c r="Q243" s="44"/>
      <c r="R243" s="20" t="s">
        <v>250</v>
      </c>
      <c r="S243" s="100">
        <v>120</v>
      </c>
      <c r="T243" s="100"/>
      <c r="U243" s="44"/>
      <c r="V243" s="44"/>
      <c r="W243" s="44"/>
      <c r="X243" s="20" t="s">
        <v>258</v>
      </c>
      <c r="Y243" s="100">
        <v>9</v>
      </c>
      <c r="Z243" s="100"/>
      <c r="AA243" s="44"/>
      <c r="AB243" s="44"/>
      <c r="AC243" s="68"/>
    </row>
    <row r="244" spans="1:29" ht="69.75" thickBot="1">
      <c r="A244">
        <v>5</v>
      </c>
      <c r="B244" s="14" t="s">
        <v>252</v>
      </c>
      <c r="C244" s="42"/>
      <c r="D244" s="98">
        <v>27</v>
      </c>
      <c r="E244" s="42"/>
      <c r="F244" s="42"/>
      <c r="N244" s="135" t="s">
        <v>255</v>
      </c>
      <c r="O244" s="100">
        <v>39</v>
      </c>
      <c r="P244" s="100"/>
      <c r="Q244" s="44"/>
      <c r="R244" s="44"/>
      <c r="S244" s="44">
        <f>SUM(S241:S243)</f>
        <v>300</v>
      </c>
      <c r="T244" s="44"/>
      <c r="U244" s="44"/>
      <c r="V244" s="44"/>
      <c r="W244" s="44"/>
      <c r="X244" s="44"/>
      <c r="Y244" s="44"/>
      <c r="Z244" s="44"/>
      <c r="AA244" s="44"/>
      <c r="AB244" s="44"/>
      <c r="AC244" s="68"/>
    </row>
    <row r="245" spans="1:29" ht="26.25" thickBot="1">
      <c r="B245" s="156" t="s">
        <v>29</v>
      </c>
      <c r="C245" s="157"/>
      <c r="D245" s="157"/>
      <c r="E245" s="157"/>
      <c r="F245" s="158"/>
      <c r="N245" s="69" t="s">
        <v>293</v>
      </c>
      <c r="O245" s="53"/>
      <c r="P245" s="57" t="s">
        <v>294</v>
      </c>
      <c r="Q245" s="52" t="s">
        <v>295</v>
      </c>
      <c r="R245" s="86"/>
      <c r="S245" s="53" t="s">
        <v>294</v>
      </c>
      <c r="T245" s="52" t="s">
        <v>320</v>
      </c>
      <c r="U245" s="86"/>
      <c r="V245" s="57" t="s">
        <v>294</v>
      </c>
      <c r="W245" s="53" t="s">
        <v>307</v>
      </c>
      <c r="X245" s="89"/>
      <c r="Y245" s="88" t="s">
        <v>302</v>
      </c>
      <c r="Z245" s="89" t="s">
        <v>308</v>
      </c>
      <c r="AA245" s="89"/>
      <c r="AB245" s="58" t="s">
        <v>302</v>
      </c>
      <c r="AC245" s="68"/>
    </row>
    <row r="246" spans="1:29" ht="35.25" thickBot="1">
      <c r="A246">
        <v>6</v>
      </c>
      <c r="B246" s="4" t="s">
        <v>254</v>
      </c>
      <c r="C246" s="5">
        <v>45090.375</v>
      </c>
      <c r="D246" s="98">
        <v>20</v>
      </c>
      <c r="E246" s="13"/>
      <c r="F246" s="7"/>
      <c r="M246" t="s">
        <v>309</v>
      </c>
      <c r="N246" s="131">
        <v>4</v>
      </c>
      <c r="O246" s="89"/>
      <c r="P246" s="90"/>
      <c r="Q246" s="90">
        <v>3</v>
      </c>
      <c r="R246" s="89"/>
      <c r="S246" s="90"/>
      <c r="T246" s="89"/>
      <c r="U246" s="92"/>
      <c r="V246" s="96"/>
      <c r="W246" s="89">
        <v>3</v>
      </c>
      <c r="X246" s="89"/>
      <c r="Y246" s="89"/>
      <c r="Z246" s="89">
        <v>0</v>
      </c>
      <c r="AA246" s="89"/>
      <c r="AB246" s="44"/>
      <c r="AC246" s="132">
        <v>10</v>
      </c>
    </row>
    <row r="247" spans="1:29" ht="18" thickBot="1">
      <c r="A247">
        <v>7</v>
      </c>
      <c r="B247" s="23" t="s">
        <v>255</v>
      </c>
      <c r="C247" s="24">
        <v>45097.395833333336</v>
      </c>
      <c r="D247" s="98">
        <v>39</v>
      </c>
      <c r="E247" s="45"/>
      <c r="F247" s="26"/>
      <c r="M247" t="s">
        <v>310</v>
      </c>
      <c r="N247" s="109"/>
      <c r="O247" s="110"/>
      <c r="P247" s="111">
        <v>132</v>
      </c>
      <c r="Q247" s="110"/>
      <c r="R247" s="110"/>
      <c r="S247" s="111">
        <v>300</v>
      </c>
      <c r="T247" s="110"/>
      <c r="U247" s="110"/>
      <c r="V247" s="111"/>
      <c r="W247" s="110"/>
      <c r="X247" s="110"/>
      <c r="Y247" s="111">
        <v>40</v>
      </c>
      <c r="Z247" s="110"/>
      <c r="AA247" s="110"/>
      <c r="AB247" s="133">
        <v>0</v>
      </c>
      <c r="AC247" s="134">
        <f>SUM(P247:AB247)</f>
        <v>472</v>
      </c>
    </row>
    <row r="248" spans="1:29" ht="22.5" thickBot="1">
      <c r="B248" s="150" t="s">
        <v>31</v>
      </c>
      <c r="C248" s="151"/>
      <c r="D248" s="151"/>
      <c r="E248" s="151"/>
      <c r="F248" s="151"/>
    </row>
    <row r="249" spans="1:29" ht="35.25" thickBot="1">
      <c r="A249">
        <v>8</v>
      </c>
      <c r="B249" s="4" t="s">
        <v>256</v>
      </c>
      <c r="C249" s="5">
        <v>45091.708333333336</v>
      </c>
      <c r="D249" s="98">
        <v>11</v>
      </c>
      <c r="E249" s="13"/>
      <c r="F249" s="7"/>
    </row>
    <row r="250" spans="1:29" ht="35.25" thickBot="1">
      <c r="A250">
        <v>9</v>
      </c>
      <c r="B250" s="8" t="s">
        <v>257</v>
      </c>
      <c r="C250" s="9">
        <v>45085.75</v>
      </c>
      <c r="D250" s="98">
        <v>20</v>
      </c>
      <c r="E250" s="12"/>
      <c r="F250" s="11"/>
    </row>
    <row r="251" spans="1:29" ht="69.75" thickBot="1">
      <c r="A251">
        <v>10</v>
      </c>
      <c r="B251" s="14" t="s">
        <v>258</v>
      </c>
      <c r="C251" s="15">
        <v>45094.416666666664</v>
      </c>
      <c r="D251" s="98">
        <v>9</v>
      </c>
      <c r="E251" s="22"/>
      <c r="F251" s="17"/>
    </row>
    <row r="252" spans="1:29" ht="18" thickBot="1">
      <c r="B252" s="8"/>
      <c r="C252" s="9"/>
      <c r="D252" s="10"/>
      <c r="E252" s="8"/>
      <c r="F252" s="11"/>
    </row>
    <row r="253" spans="1:29" ht="21.75">
      <c r="B253" s="148" t="s">
        <v>40</v>
      </c>
      <c r="C253" s="149"/>
      <c r="D253" s="149"/>
      <c r="E253" s="149"/>
      <c r="F253" s="149"/>
    </row>
    <row r="254" spans="1:29" ht="35.25" thickBot="1">
      <c r="B254" s="4" t="s">
        <v>259</v>
      </c>
      <c r="C254" s="5">
        <v>45081.416666666664</v>
      </c>
      <c r="D254" s="115"/>
      <c r="E254" s="13"/>
      <c r="F254" s="7"/>
    </row>
    <row r="255" spans="1:29" ht="35.25" thickBot="1">
      <c r="B255" s="23" t="s">
        <v>238</v>
      </c>
      <c r="C255" s="42"/>
      <c r="D255" s="98"/>
      <c r="E255" s="42"/>
      <c r="F255" s="42"/>
    </row>
    <row r="256" spans="1:29" ht="18" thickBot="1">
      <c r="B256" s="2"/>
      <c r="C256" s="2"/>
      <c r="D256" s="116"/>
      <c r="E256" s="2"/>
      <c r="F256" s="3"/>
    </row>
  </sheetData>
  <mergeCells count="9">
    <mergeCell ref="B239:F239"/>
    <mergeCell ref="B245:F245"/>
    <mergeCell ref="B248:F248"/>
    <mergeCell ref="B253:F253"/>
    <mergeCell ref="B1:F1"/>
    <mergeCell ref="B27:F27"/>
    <mergeCell ref="B105:F105"/>
    <mergeCell ref="B142:F142"/>
    <mergeCell ref="B147:F147"/>
  </mergeCells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C0E6A-7AC7-4E2A-ABF1-31C9347DB844}">
  <dimension ref="A1:AE112"/>
  <sheetViews>
    <sheetView topLeftCell="A60" zoomScale="73" zoomScaleNormal="73" workbookViewId="0">
      <selection activeCell="I75" sqref="I75"/>
    </sheetView>
  </sheetViews>
  <sheetFormatPr baseColWidth="10" defaultRowHeight="12.75"/>
  <cols>
    <col min="1" max="1" width="29.85546875" customWidth="1"/>
    <col min="2" max="2" width="52.7109375" customWidth="1"/>
    <col min="3" max="3" width="18.28515625" customWidth="1"/>
    <col min="4" max="4" width="16.85546875" customWidth="1"/>
    <col min="5" max="5" width="18.85546875" customWidth="1"/>
    <col min="14" max="14" width="14.5703125" customWidth="1"/>
    <col min="16" max="16" width="17" customWidth="1"/>
    <col min="17" max="17" width="15.7109375" customWidth="1"/>
    <col min="19" max="19" width="28" customWidth="1"/>
    <col min="24" max="24" width="16.85546875" customWidth="1"/>
    <col min="27" max="27" width="26.28515625" customWidth="1"/>
  </cols>
  <sheetData>
    <row r="1" spans="1:30" ht="54.75" customHeight="1">
      <c r="A1" s="37" t="s">
        <v>271</v>
      </c>
      <c r="B1" s="152" t="s">
        <v>55</v>
      </c>
      <c r="C1" s="152"/>
      <c r="D1" s="152"/>
      <c r="E1" s="152"/>
      <c r="F1" s="152"/>
    </row>
    <row r="2" spans="1:30" ht="28.5" customHeight="1" thickBot="1">
      <c r="A2" s="37"/>
      <c r="B2" s="137" t="s">
        <v>325</v>
      </c>
      <c r="C2" s="137" t="s">
        <v>261</v>
      </c>
      <c r="D2" s="137" t="s">
        <v>326</v>
      </c>
      <c r="E2" s="137"/>
      <c r="F2" s="137"/>
    </row>
    <row r="3" spans="1:30" ht="50.1" customHeight="1" thickBot="1">
      <c r="A3">
        <v>1</v>
      </c>
      <c r="B3" s="4" t="s">
        <v>321</v>
      </c>
      <c r="C3" s="5">
        <v>45118.416666666664</v>
      </c>
      <c r="D3" s="50">
        <v>96</v>
      </c>
      <c r="E3" s="13"/>
      <c r="F3" s="7"/>
      <c r="N3" s="37" t="s">
        <v>271</v>
      </c>
      <c r="O3" s="59" t="s">
        <v>293</v>
      </c>
      <c r="P3" s="101" t="s">
        <v>299</v>
      </c>
      <c r="Q3" s="61" t="s">
        <v>302</v>
      </c>
      <c r="R3" s="102" t="s">
        <v>295</v>
      </c>
      <c r="S3" s="103" t="s">
        <v>315</v>
      </c>
      <c r="T3" s="61" t="s">
        <v>302</v>
      </c>
      <c r="U3" s="102" t="s">
        <v>298</v>
      </c>
      <c r="V3" s="104" t="s">
        <v>303</v>
      </c>
      <c r="W3" s="61" t="s">
        <v>302</v>
      </c>
      <c r="X3" s="105" t="s">
        <v>300</v>
      </c>
      <c r="Y3" s="103" t="s">
        <v>301</v>
      </c>
      <c r="Z3" s="61" t="s">
        <v>302</v>
      </c>
      <c r="AA3" s="102" t="s">
        <v>304</v>
      </c>
      <c r="AB3" s="103" t="s">
        <v>305</v>
      </c>
      <c r="AC3" s="129"/>
      <c r="AD3" s="130"/>
    </row>
    <row r="4" spans="1:30" ht="50.1" customHeight="1" thickBot="1">
      <c r="A4">
        <v>2</v>
      </c>
      <c r="B4" s="8" t="s">
        <v>322</v>
      </c>
      <c r="C4" s="9">
        <v>45108.75</v>
      </c>
      <c r="D4" s="50">
        <v>28</v>
      </c>
      <c r="E4" s="12"/>
      <c r="F4" s="11"/>
      <c r="O4" s="67"/>
      <c r="P4" s="44"/>
      <c r="Q4" s="44"/>
      <c r="R4" s="44"/>
      <c r="S4" s="20" t="s">
        <v>321</v>
      </c>
      <c r="T4" s="139">
        <v>96</v>
      </c>
      <c r="U4" s="139"/>
      <c r="V4" s="44"/>
      <c r="W4" s="44"/>
      <c r="X4" s="44"/>
      <c r="Y4" s="44"/>
      <c r="Z4" s="44"/>
      <c r="AA4" s="44"/>
      <c r="AB4" s="44"/>
      <c r="AC4" s="44"/>
      <c r="AD4" s="68"/>
    </row>
    <row r="5" spans="1:30" ht="50.1" customHeight="1" thickBot="1">
      <c r="A5">
        <v>3</v>
      </c>
      <c r="B5" s="4" t="s">
        <v>323</v>
      </c>
      <c r="C5" s="5">
        <v>45135.75</v>
      </c>
      <c r="D5" s="50">
        <v>110</v>
      </c>
      <c r="E5" s="13"/>
      <c r="F5" s="7"/>
      <c r="O5" s="67"/>
      <c r="P5" s="44"/>
      <c r="Q5" s="44"/>
      <c r="R5" s="44"/>
      <c r="S5" s="55" t="s">
        <v>322</v>
      </c>
      <c r="T5" s="139">
        <v>28</v>
      </c>
      <c r="U5" s="139"/>
      <c r="V5" s="44"/>
      <c r="W5" s="44"/>
      <c r="X5" s="44"/>
      <c r="Y5" s="44"/>
      <c r="Z5" s="44"/>
      <c r="AA5" s="44"/>
      <c r="AB5" s="44"/>
      <c r="AC5" s="44"/>
      <c r="AD5" s="68"/>
    </row>
    <row r="6" spans="1:30" ht="50.1" customHeight="1" thickBot="1">
      <c r="B6" s="23" t="s">
        <v>324</v>
      </c>
      <c r="C6" s="24">
        <v>45121.75</v>
      </c>
      <c r="D6" s="50">
        <v>44</v>
      </c>
      <c r="E6" s="42"/>
      <c r="F6" s="42"/>
      <c r="O6" s="67"/>
      <c r="P6" s="44"/>
      <c r="Q6" s="44"/>
      <c r="R6" s="44"/>
      <c r="S6" s="20" t="s">
        <v>323</v>
      </c>
      <c r="T6" s="139">
        <v>110</v>
      </c>
      <c r="U6" s="139"/>
      <c r="V6" s="44"/>
      <c r="W6" s="44"/>
      <c r="X6" s="44"/>
      <c r="Y6" s="44"/>
      <c r="Z6" s="44"/>
      <c r="AA6" s="44"/>
      <c r="AB6" s="44"/>
      <c r="AC6" s="44"/>
      <c r="AD6" s="68"/>
    </row>
    <row r="7" spans="1:30" ht="50.1" customHeight="1" thickBot="1">
      <c r="A7">
        <v>4</v>
      </c>
      <c r="B7" s="8"/>
      <c r="C7" s="9"/>
      <c r="D7" s="12"/>
      <c r="E7" s="12"/>
      <c r="F7" s="11"/>
      <c r="O7" s="67"/>
      <c r="P7" s="44"/>
      <c r="Q7" s="44"/>
      <c r="R7" s="44"/>
      <c r="S7" s="55" t="s">
        <v>324</v>
      </c>
      <c r="T7" s="139">
        <v>44</v>
      </c>
      <c r="U7" s="139"/>
      <c r="V7" s="44"/>
      <c r="W7" s="44"/>
      <c r="X7" s="44"/>
      <c r="Y7" s="44"/>
      <c r="Z7" s="44"/>
      <c r="AA7" s="44"/>
      <c r="AB7" s="44"/>
      <c r="AC7" s="44"/>
      <c r="AD7" s="68"/>
    </row>
    <row r="8" spans="1:30" ht="50.1" customHeight="1" thickBot="1">
      <c r="A8">
        <v>5</v>
      </c>
      <c r="B8" s="14"/>
      <c r="C8" s="42"/>
      <c r="D8" s="42"/>
      <c r="E8" s="42"/>
      <c r="F8" s="42"/>
      <c r="O8" s="69" t="s">
        <v>293</v>
      </c>
      <c r="P8" s="53"/>
      <c r="Q8" s="57" t="s">
        <v>294</v>
      </c>
      <c r="R8" s="52" t="s">
        <v>295</v>
      </c>
      <c r="S8" s="86"/>
      <c r="T8" s="53" t="s">
        <v>294</v>
      </c>
      <c r="U8" s="52" t="s">
        <v>312</v>
      </c>
      <c r="V8" s="86"/>
      <c r="W8" s="57" t="s">
        <v>294</v>
      </c>
      <c r="X8" s="53" t="s">
        <v>307</v>
      </c>
      <c r="Y8" s="89"/>
      <c r="Z8" s="88" t="s">
        <v>302</v>
      </c>
      <c r="AA8" s="89" t="s">
        <v>308</v>
      </c>
      <c r="AB8" s="89"/>
      <c r="AC8" s="58" t="s">
        <v>302</v>
      </c>
      <c r="AD8" s="68"/>
    </row>
    <row r="9" spans="1:30" ht="50.1" customHeight="1" thickBot="1">
      <c r="B9" s="156"/>
      <c r="C9" s="157"/>
      <c r="D9" s="157"/>
      <c r="E9" s="157"/>
      <c r="F9" s="158"/>
      <c r="N9" t="s">
        <v>309</v>
      </c>
      <c r="O9" s="131">
        <v>0</v>
      </c>
      <c r="P9" s="89"/>
      <c r="Q9" s="90"/>
      <c r="R9" s="90">
        <v>4</v>
      </c>
      <c r="S9" s="89"/>
      <c r="T9" s="90"/>
      <c r="U9" s="89"/>
      <c r="V9" s="92"/>
      <c r="W9" s="96">
        <v>0</v>
      </c>
      <c r="X9" s="89">
        <v>0</v>
      </c>
      <c r="Y9" s="89"/>
      <c r="Z9" s="89"/>
      <c r="AA9" s="89">
        <v>0</v>
      </c>
      <c r="AB9" s="89"/>
      <c r="AC9" s="44"/>
      <c r="AD9" s="132">
        <f>SUM(O9:AC9)</f>
        <v>4</v>
      </c>
    </row>
    <row r="10" spans="1:30" ht="50.1" customHeight="1" thickBot="1">
      <c r="A10">
        <v>6</v>
      </c>
      <c r="B10" s="4"/>
      <c r="C10" s="5"/>
      <c r="D10" s="13"/>
      <c r="E10" s="13"/>
      <c r="F10" s="7"/>
      <c r="N10" t="s">
        <v>310</v>
      </c>
      <c r="O10" s="109"/>
      <c r="P10" s="110"/>
      <c r="Q10" s="111">
        <v>0</v>
      </c>
      <c r="R10" s="110"/>
      <c r="S10" s="110"/>
      <c r="T10" s="111">
        <v>278</v>
      </c>
      <c r="U10" s="110"/>
      <c r="V10" s="110"/>
      <c r="W10" s="111">
        <v>0</v>
      </c>
      <c r="X10" s="110"/>
      <c r="Y10" s="110"/>
      <c r="Z10" s="111"/>
      <c r="AA10" s="110"/>
      <c r="AB10" s="110"/>
      <c r="AC10" s="133">
        <v>0</v>
      </c>
      <c r="AD10" s="134">
        <f>SUM(O10:AC10)</f>
        <v>278</v>
      </c>
    </row>
    <row r="11" spans="1:30" ht="31.5" customHeight="1">
      <c r="B11" s="148" t="s">
        <v>40</v>
      </c>
      <c r="C11" s="149"/>
      <c r="D11" s="149"/>
      <c r="E11" s="149"/>
      <c r="F11" s="149"/>
    </row>
    <row r="12" spans="1:30" ht="24.75" thickBot="1">
      <c r="B12" s="4" t="s">
        <v>259</v>
      </c>
      <c r="C12" s="5">
        <v>45081.416666666664</v>
      </c>
      <c r="D12" s="13"/>
      <c r="E12" s="13"/>
      <c r="F12" s="7"/>
    </row>
    <row r="13" spans="1:30" ht="24.75" thickBot="1">
      <c r="B13" s="23" t="s">
        <v>238</v>
      </c>
      <c r="C13" s="42"/>
      <c r="D13" s="42"/>
      <c r="E13" s="42"/>
      <c r="F13" s="42"/>
    </row>
    <row r="14" spans="1:30" ht="13.5" thickBot="1">
      <c r="B14" s="2"/>
      <c r="C14" s="2"/>
      <c r="D14" s="2"/>
      <c r="E14" s="2"/>
      <c r="F14" s="3"/>
    </row>
    <row r="15" spans="1:30" ht="13.5" thickBot="1">
      <c r="B15" s="4"/>
      <c r="C15" s="5"/>
      <c r="D15" s="6"/>
      <c r="E15" s="4"/>
      <c r="F15" s="7"/>
    </row>
    <row r="16" spans="1:30">
      <c r="B16" s="8"/>
      <c r="C16" s="9"/>
      <c r="D16" s="10"/>
      <c r="E16" s="8"/>
      <c r="F16" s="11"/>
    </row>
    <row r="17" spans="1:30" ht="13.5" thickBot="1">
      <c r="B17" s="4"/>
      <c r="C17" s="5"/>
      <c r="D17" s="6"/>
      <c r="E17" s="4"/>
      <c r="F17" s="7"/>
    </row>
    <row r="18" spans="1:30" ht="13.5" thickBot="1">
      <c r="B18" s="8"/>
      <c r="C18" s="9"/>
      <c r="D18" s="10"/>
      <c r="E18" s="8"/>
      <c r="F18" s="11"/>
    </row>
    <row r="19" spans="1:30" ht="26.25" thickBot="1">
      <c r="A19" s="37" t="s">
        <v>327</v>
      </c>
      <c r="B19" s="152" t="s">
        <v>55</v>
      </c>
      <c r="C19" s="152"/>
      <c r="D19" s="152"/>
      <c r="E19" s="152"/>
      <c r="F19" s="152"/>
    </row>
    <row r="20" spans="1:30" ht="38.25">
      <c r="A20" s="37"/>
      <c r="B20" s="138" t="s">
        <v>325</v>
      </c>
      <c r="C20" s="138" t="s">
        <v>261</v>
      </c>
      <c r="D20" s="138" t="s">
        <v>326</v>
      </c>
      <c r="E20" s="138"/>
      <c r="F20" s="138"/>
      <c r="M20" s="50"/>
      <c r="O20" s="59" t="s">
        <v>293</v>
      </c>
      <c r="P20" s="101" t="s">
        <v>299</v>
      </c>
      <c r="Q20" s="61" t="s">
        <v>302</v>
      </c>
      <c r="R20" s="102" t="s">
        <v>295</v>
      </c>
      <c r="S20" s="103" t="s">
        <v>315</v>
      </c>
      <c r="T20" s="61" t="s">
        <v>302</v>
      </c>
      <c r="U20" s="102" t="s">
        <v>298</v>
      </c>
      <c r="V20" s="104" t="s">
        <v>303</v>
      </c>
      <c r="W20" s="61" t="s">
        <v>302</v>
      </c>
      <c r="X20" s="105" t="s">
        <v>300</v>
      </c>
      <c r="Y20" s="103" t="s">
        <v>301</v>
      </c>
      <c r="Z20" s="61" t="s">
        <v>302</v>
      </c>
      <c r="AA20" s="102" t="s">
        <v>304</v>
      </c>
      <c r="AB20" s="103" t="s">
        <v>305</v>
      </c>
      <c r="AC20" s="129"/>
      <c r="AD20" s="130"/>
    </row>
    <row r="21" spans="1:30" ht="78" customHeight="1" thickBot="1">
      <c r="A21">
        <v>1</v>
      </c>
      <c r="B21" s="4" t="s">
        <v>328</v>
      </c>
      <c r="C21" s="5">
        <v>45152.416666666664</v>
      </c>
      <c r="D21" s="50">
        <v>103</v>
      </c>
      <c r="E21" s="13"/>
      <c r="F21" s="7"/>
      <c r="J21" s="50"/>
      <c r="M21" s="50"/>
      <c r="O21" s="67"/>
      <c r="P21" s="55" t="s">
        <v>333</v>
      </c>
      <c r="Q21" s="139">
        <v>15</v>
      </c>
      <c r="R21" s="139"/>
      <c r="S21" s="20" t="s">
        <v>330</v>
      </c>
      <c r="T21" s="139">
        <v>28</v>
      </c>
      <c r="U21" s="44"/>
      <c r="V21" s="44"/>
      <c r="W21" s="44"/>
      <c r="X21" s="44"/>
      <c r="Y21" s="44"/>
      <c r="Z21" s="44"/>
      <c r="AA21" s="20" t="s">
        <v>328</v>
      </c>
      <c r="AB21" s="139">
        <v>103</v>
      </c>
      <c r="AC21" s="139"/>
      <c r="AD21" s="68"/>
    </row>
    <row r="22" spans="1:30" ht="69.95" customHeight="1" thickBot="1">
      <c r="A22">
        <v>2</v>
      </c>
      <c r="B22" s="8" t="s">
        <v>329</v>
      </c>
      <c r="C22" s="9">
        <v>45139.416666666664</v>
      </c>
      <c r="D22" s="50">
        <v>103</v>
      </c>
      <c r="E22" s="12"/>
      <c r="F22" s="11"/>
      <c r="J22" s="50"/>
      <c r="M22" s="50"/>
      <c r="O22" s="67"/>
      <c r="P22" s="20" t="s">
        <v>334</v>
      </c>
      <c r="Q22" s="139">
        <v>34</v>
      </c>
      <c r="R22" s="139"/>
      <c r="S22" s="55" t="s">
        <v>331</v>
      </c>
      <c r="T22" s="139">
        <v>386</v>
      </c>
      <c r="U22" s="139"/>
      <c r="V22" s="44"/>
      <c r="W22" s="44"/>
      <c r="X22" s="44"/>
      <c r="Y22" s="44"/>
      <c r="Z22" s="44"/>
      <c r="AA22" s="55" t="s">
        <v>329</v>
      </c>
      <c r="AB22" s="139">
        <v>103</v>
      </c>
      <c r="AC22" s="139"/>
      <c r="AD22" s="68"/>
    </row>
    <row r="23" spans="1:30" ht="69.95" customHeight="1" thickBot="1">
      <c r="A23">
        <v>3</v>
      </c>
      <c r="B23" s="4" t="s">
        <v>330</v>
      </c>
      <c r="C23" s="5">
        <v>45148.875</v>
      </c>
      <c r="D23" s="50">
        <v>28</v>
      </c>
      <c r="E23" s="13"/>
      <c r="F23" s="7"/>
      <c r="J23" s="50"/>
      <c r="O23" s="67"/>
      <c r="P23" s="55" t="s">
        <v>334</v>
      </c>
      <c r="Q23" s="139">
        <v>33</v>
      </c>
      <c r="R23" s="139"/>
      <c r="S23" s="20" t="s">
        <v>332</v>
      </c>
      <c r="T23" s="139">
        <v>88</v>
      </c>
      <c r="U23" s="139"/>
      <c r="V23" s="44"/>
      <c r="W23" s="44"/>
      <c r="X23" s="44"/>
      <c r="Y23" s="44"/>
      <c r="Z23" s="44"/>
      <c r="AA23" s="44"/>
      <c r="AB23" s="44"/>
      <c r="AC23" s="44"/>
      <c r="AD23" s="68"/>
    </row>
    <row r="24" spans="1:30" ht="69.95" customHeight="1" thickBot="1">
      <c r="A24">
        <v>4</v>
      </c>
      <c r="B24" s="8" t="s">
        <v>331</v>
      </c>
      <c r="C24" s="9">
        <v>45140.5</v>
      </c>
      <c r="D24" s="50">
        <v>386</v>
      </c>
      <c r="E24" s="12"/>
      <c r="F24" s="11"/>
      <c r="J24" s="50"/>
      <c r="O24" s="69" t="s">
        <v>293</v>
      </c>
      <c r="P24" s="53"/>
      <c r="Q24" s="57" t="s">
        <v>294</v>
      </c>
      <c r="R24" s="52" t="s">
        <v>295</v>
      </c>
      <c r="S24" s="86"/>
      <c r="T24" s="53" t="s">
        <v>294</v>
      </c>
      <c r="U24" s="52" t="s">
        <v>312</v>
      </c>
      <c r="V24" s="86"/>
      <c r="W24" s="57" t="s">
        <v>294</v>
      </c>
      <c r="X24" s="53" t="s">
        <v>307</v>
      </c>
      <c r="Y24" s="89"/>
      <c r="Z24" s="88" t="s">
        <v>302</v>
      </c>
      <c r="AA24" s="89" t="s">
        <v>308</v>
      </c>
      <c r="AB24" s="89"/>
      <c r="AC24" s="58" t="s">
        <v>302</v>
      </c>
      <c r="AD24" s="68"/>
    </row>
    <row r="25" spans="1:30" ht="69.95" customHeight="1" thickBot="1">
      <c r="A25">
        <v>5</v>
      </c>
      <c r="B25" s="4" t="s">
        <v>332</v>
      </c>
      <c r="C25" s="5">
        <v>45156.833333333336</v>
      </c>
      <c r="D25" s="50">
        <v>88</v>
      </c>
      <c r="E25" s="13"/>
      <c r="F25" s="7"/>
      <c r="J25" s="50"/>
      <c r="N25" t="s">
        <v>309</v>
      </c>
      <c r="O25" s="131">
        <v>3</v>
      </c>
      <c r="P25" s="89"/>
      <c r="Q25" s="90"/>
      <c r="R25" s="90">
        <v>3</v>
      </c>
      <c r="S25" s="89"/>
      <c r="T25" s="90"/>
      <c r="U25" s="89"/>
      <c r="V25" s="92"/>
      <c r="W25" s="96">
        <v>0</v>
      </c>
      <c r="X25" s="89">
        <v>0</v>
      </c>
      <c r="Y25" s="89"/>
      <c r="Z25" s="89"/>
      <c r="AA25" s="89">
        <v>2</v>
      </c>
      <c r="AB25" s="89"/>
      <c r="AC25" s="44"/>
      <c r="AD25" s="132">
        <f>SUM(O25:AC25)</f>
        <v>8</v>
      </c>
    </row>
    <row r="26" spans="1:30" ht="26.25" thickBot="1">
      <c r="A26">
        <v>6</v>
      </c>
      <c r="B26" s="8" t="s">
        <v>333</v>
      </c>
      <c r="C26" s="9">
        <v>45141.583333333336</v>
      </c>
      <c r="D26" s="50">
        <v>15</v>
      </c>
      <c r="E26" s="12"/>
      <c r="F26" s="11"/>
      <c r="N26" t="s">
        <v>310</v>
      </c>
      <c r="O26" s="109"/>
      <c r="P26" s="110"/>
      <c r="Q26" s="111">
        <v>82</v>
      </c>
      <c r="R26" s="110"/>
      <c r="S26" s="110"/>
      <c r="T26" s="111">
        <v>502</v>
      </c>
      <c r="U26" s="110"/>
      <c r="V26" s="110"/>
      <c r="W26" s="111">
        <v>0</v>
      </c>
      <c r="X26" s="110"/>
      <c r="Y26" s="110"/>
      <c r="Z26" s="111"/>
      <c r="AA26" s="110"/>
      <c r="AB26" s="110"/>
      <c r="AC26" s="133">
        <v>106</v>
      </c>
      <c r="AD26" s="134">
        <f>SUM(Q26:AC26)</f>
        <v>690</v>
      </c>
    </row>
    <row r="27" spans="1:30" ht="13.5" thickBot="1">
      <c r="A27">
        <v>7</v>
      </c>
      <c r="B27" s="4" t="s">
        <v>334</v>
      </c>
      <c r="C27" s="5">
        <v>45142.541666666664</v>
      </c>
      <c r="D27" s="50">
        <v>34</v>
      </c>
      <c r="E27" s="13"/>
      <c r="F27" s="7"/>
    </row>
    <row r="28" spans="1:30" ht="13.5" thickBot="1">
      <c r="A28">
        <v>8</v>
      </c>
      <c r="B28" s="23" t="s">
        <v>334</v>
      </c>
      <c r="C28" s="24">
        <v>45142.458333333336</v>
      </c>
      <c r="D28" s="50">
        <v>33</v>
      </c>
      <c r="E28" s="42"/>
      <c r="F28" s="42"/>
    </row>
    <row r="29" spans="1:30" ht="35.25" customHeight="1" thickBot="1">
      <c r="B29" s="4"/>
      <c r="C29" s="5"/>
      <c r="D29" s="6"/>
      <c r="E29" s="4"/>
      <c r="F29" s="7"/>
    </row>
    <row r="30" spans="1:30" ht="13.5" thickBot="1">
      <c r="B30" s="8"/>
      <c r="C30" s="9"/>
      <c r="D30" s="10"/>
      <c r="E30" s="8"/>
      <c r="F30" s="11"/>
    </row>
    <row r="31" spans="1:30" ht="13.5" thickBot="1">
      <c r="B31" s="4"/>
      <c r="C31" s="5"/>
      <c r="D31" s="6"/>
      <c r="E31" s="4"/>
      <c r="F31" s="7"/>
    </row>
    <row r="32" spans="1:30" ht="13.5" thickBot="1">
      <c r="B32" s="156"/>
      <c r="C32" s="157"/>
      <c r="D32" s="157"/>
      <c r="E32" s="157"/>
      <c r="F32" s="158"/>
      <c r="J32" s="50"/>
    </row>
    <row r="33" spans="2:10" ht="13.5" thickBot="1">
      <c r="B33" s="4"/>
      <c r="C33" s="5"/>
      <c r="D33" s="13"/>
      <c r="E33" s="13"/>
      <c r="F33" s="7"/>
      <c r="J33" s="50"/>
    </row>
    <row r="34" spans="2:10" ht="60.75" customHeight="1">
      <c r="B34" s="148" t="s">
        <v>40</v>
      </c>
      <c r="C34" s="149"/>
      <c r="D34" s="149"/>
      <c r="E34" s="149"/>
      <c r="F34" s="149"/>
      <c r="J34" s="50"/>
    </row>
    <row r="35" spans="2:10" ht="13.5" thickBot="1">
      <c r="B35" s="8"/>
      <c r="C35" s="9"/>
      <c r="D35" s="10"/>
      <c r="E35" s="8"/>
      <c r="F35" s="11"/>
    </row>
    <row r="36" spans="2:10" ht="30" customHeight="1" thickBot="1">
      <c r="B36" s="8"/>
      <c r="C36" s="9"/>
      <c r="D36" s="10"/>
      <c r="E36" s="8"/>
      <c r="F36" s="11"/>
    </row>
    <row r="37" spans="2:10" ht="13.5" thickBot="1">
      <c r="B37" s="4"/>
      <c r="C37" s="5"/>
      <c r="D37" s="6"/>
      <c r="E37" s="4"/>
      <c r="F37" s="7"/>
    </row>
    <row r="38" spans="2:10" ht="13.5" thickBot="1">
      <c r="B38" s="4"/>
      <c r="C38" s="5"/>
      <c r="D38" s="6"/>
      <c r="E38" s="4"/>
      <c r="F38" s="7"/>
    </row>
    <row r="39" spans="2:10" ht="13.5" thickBot="1">
      <c r="B39" s="4"/>
      <c r="C39" s="5"/>
      <c r="D39" s="6"/>
      <c r="E39" s="4"/>
      <c r="F39" s="7"/>
    </row>
    <row r="40" spans="2:10" ht="13.5" thickBot="1">
      <c r="B40" s="4"/>
      <c r="C40" s="5"/>
      <c r="D40" s="6"/>
      <c r="E40" s="4"/>
      <c r="F40" s="7"/>
    </row>
    <row r="41" spans="2:10" ht="13.5" thickBot="1">
      <c r="B41" s="4"/>
      <c r="C41" s="5"/>
      <c r="D41" s="6"/>
      <c r="E41" s="4"/>
      <c r="F41" s="7"/>
    </row>
    <row r="42" spans="2:10" ht="13.5" thickBot="1">
      <c r="B42" s="4"/>
      <c r="C42" s="5"/>
      <c r="D42" s="6"/>
      <c r="E42" s="4"/>
      <c r="F42" s="7"/>
    </row>
    <row r="43" spans="2:10" ht="46.5" customHeight="1" thickBot="1">
      <c r="B43" s="8"/>
      <c r="C43" s="9"/>
      <c r="D43" s="10"/>
      <c r="E43" s="8"/>
      <c r="F43" s="11"/>
    </row>
    <row r="44" spans="2:10" ht="13.5" thickBot="1">
      <c r="B44" s="4"/>
      <c r="C44" s="5"/>
      <c r="D44" s="6"/>
      <c r="E44" s="4"/>
      <c r="F44" s="7"/>
    </row>
    <row r="45" spans="2:10" ht="13.5" thickBot="1">
      <c r="B45" s="4"/>
      <c r="C45" s="9"/>
      <c r="D45" s="10"/>
      <c r="E45" s="8"/>
      <c r="F45" s="11"/>
    </row>
    <row r="46" spans="2:10" ht="13.5" thickBot="1">
      <c r="B46" s="4"/>
      <c r="C46" s="5"/>
      <c r="D46" s="6"/>
      <c r="E46" s="4"/>
      <c r="F46" s="7"/>
    </row>
    <row r="47" spans="2:10" ht="13.5" thickBot="1">
      <c r="B47" s="4"/>
      <c r="C47" s="9"/>
      <c r="D47" s="10"/>
      <c r="E47" s="8"/>
      <c r="F47" s="11"/>
    </row>
    <row r="48" spans="2:10" ht="13.5" thickBot="1">
      <c r="B48" s="4"/>
      <c r="C48" s="5"/>
      <c r="D48" s="6"/>
      <c r="E48" s="4"/>
      <c r="F48" s="7"/>
    </row>
    <row r="49" spans="1:31" ht="15">
      <c r="B49" s="152" t="s">
        <v>55</v>
      </c>
      <c r="C49" s="152"/>
      <c r="D49" s="152"/>
      <c r="E49" s="152"/>
      <c r="F49" s="152"/>
    </row>
    <row r="50" spans="1:31" ht="51">
      <c r="A50" s="37" t="s">
        <v>335</v>
      </c>
      <c r="B50" s="138" t="s">
        <v>325</v>
      </c>
      <c r="C50" s="138" t="s">
        <v>261</v>
      </c>
      <c r="D50" s="138" t="s">
        <v>326</v>
      </c>
      <c r="E50" s="138"/>
      <c r="F50" s="138"/>
    </row>
    <row r="51" spans="1:31" ht="36.75" thickBot="1">
      <c r="A51">
        <v>1</v>
      </c>
      <c r="B51" s="4" t="s">
        <v>336</v>
      </c>
      <c r="C51" s="5">
        <v>45170.416666666664</v>
      </c>
      <c r="D51" s="6">
        <v>32</v>
      </c>
      <c r="E51" s="4"/>
      <c r="F51" s="7"/>
    </row>
    <row r="52" spans="1:31" ht="48.75" thickBot="1">
      <c r="A52">
        <v>2</v>
      </c>
      <c r="B52" s="8" t="s">
        <v>339</v>
      </c>
      <c r="C52" s="9">
        <v>45176.416666666664</v>
      </c>
      <c r="D52" s="10">
        <v>223</v>
      </c>
      <c r="E52" s="8"/>
      <c r="F52" s="11"/>
    </row>
    <row r="53" spans="1:31" ht="51.75" thickBot="1">
      <c r="A53">
        <v>3</v>
      </c>
      <c r="B53" s="4" t="s">
        <v>337</v>
      </c>
      <c r="C53" s="5">
        <v>45199.75</v>
      </c>
      <c r="D53" s="140"/>
      <c r="E53" s="13"/>
      <c r="F53" s="7"/>
      <c r="O53" s="59" t="s">
        <v>293</v>
      </c>
      <c r="P53" s="101" t="s">
        <v>299</v>
      </c>
      <c r="Q53" s="61" t="s">
        <v>302</v>
      </c>
      <c r="R53" s="102" t="s">
        <v>295</v>
      </c>
      <c r="S53" s="103" t="s">
        <v>315</v>
      </c>
      <c r="T53" s="61" t="s">
        <v>302</v>
      </c>
      <c r="U53" s="102" t="s">
        <v>298</v>
      </c>
      <c r="V53" s="104" t="s">
        <v>349</v>
      </c>
      <c r="W53" s="61" t="s">
        <v>302</v>
      </c>
      <c r="X53" s="105" t="s">
        <v>300</v>
      </c>
      <c r="Y53" s="103" t="s">
        <v>301</v>
      </c>
      <c r="Z53" s="61" t="s">
        <v>302</v>
      </c>
      <c r="AA53" s="102" t="s">
        <v>304</v>
      </c>
      <c r="AB53" s="103" t="s">
        <v>305</v>
      </c>
      <c r="AC53" s="129"/>
      <c r="AD53" s="130"/>
    </row>
    <row r="54" spans="1:31" ht="51" customHeight="1" thickBot="1">
      <c r="A54">
        <v>4</v>
      </c>
      <c r="B54" s="8" t="s">
        <v>338</v>
      </c>
      <c r="C54" s="9">
        <v>45189.791666666664</v>
      </c>
      <c r="D54" s="10">
        <v>70</v>
      </c>
      <c r="E54" s="8"/>
      <c r="F54" s="11"/>
      <c r="O54" s="67">
        <v>1</v>
      </c>
      <c r="P54" s="55" t="s">
        <v>344</v>
      </c>
      <c r="Q54" s="56">
        <v>18</v>
      </c>
      <c r="R54" s="56"/>
      <c r="S54" s="55" t="s">
        <v>339</v>
      </c>
      <c r="T54" s="56">
        <v>223</v>
      </c>
      <c r="U54" s="56"/>
      <c r="V54" s="44"/>
      <c r="W54" s="20"/>
      <c r="X54" s="55" t="s">
        <v>341</v>
      </c>
      <c r="Y54" s="56">
        <v>110</v>
      </c>
      <c r="Z54" s="56"/>
      <c r="AA54" s="44"/>
      <c r="AB54" s="44"/>
      <c r="AC54" s="44"/>
      <c r="AD54" s="68"/>
    </row>
    <row r="55" spans="1:31" ht="26.25" customHeight="1" thickBot="1">
      <c r="A55">
        <v>5</v>
      </c>
      <c r="B55" s="4" t="s">
        <v>340</v>
      </c>
      <c r="C55" s="5">
        <v>45192.791666666664</v>
      </c>
      <c r="D55" s="10">
        <v>77</v>
      </c>
      <c r="E55" s="13"/>
      <c r="F55" s="7"/>
      <c r="O55" s="67">
        <v>2</v>
      </c>
      <c r="P55" s="20" t="s">
        <v>345</v>
      </c>
      <c r="Q55" s="19">
        <v>31</v>
      </c>
      <c r="R55" s="19"/>
      <c r="S55" s="20" t="s">
        <v>337</v>
      </c>
      <c r="T55" s="144"/>
      <c r="U55" s="145"/>
      <c r="V55" s="44"/>
      <c r="W55" s="44"/>
      <c r="X55" s="55" t="s">
        <v>341</v>
      </c>
      <c r="Y55" s="44">
        <v>32</v>
      </c>
      <c r="Z55" s="44"/>
      <c r="AA55" s="44"/>
      <c r="AB55" s="44"/>
      <c r="AC55" s="44"/>
      <c r="AD55" s="68"/>
    </row>
    <row r="56" spans="1:31" ht="54.75" customHeight="1" thickBot="1">
      <c r="A56">
        <v>6</v>
      </c>
      <c r="B56" s="8" t="s">
        <v>341</v>
      </c>
      <c r="C56" s="9">
        <v>45170.5</v>
      </c>
      <c r="D56" s="10">
        <v>110</v>
      </c>
      <c r="E56" s="12"/>
      <c r="F56" s="11"/>
      <c r="O56" s="67">
        <v>3</v>
      </c>
      <c r="P56" s="55" t="s">
        <v>346</v>
      </c>
      <c r="Q56" s="56">
        <v>41</v>
      </c>
      <c r="R56" s="56"/>
      <c r="S56" s="55" t="s">
        <v>338</v>
      </c>
      <c r="T56" s="56">
        <v>70</v>
      </c>
      <c r="U56" s="56"/>
      <c r="V56" s="44"/>
      <c r="W56" s="44"/>
      <c r="X56" s="44"/>
      <c r="Y56" s="44"/>
      <c r="Z56" s="44"/>
      <c r="AA56" s="44"/>
      <c r="AB56" s="44"/>
      <c r="AC56" s="44"/>
      <c r="AD56" s="68"/>
    </row>
    <row r="57" spans="1:31" ht="24.75" thickBot="1">
      <c r="A57">
        <v>7</v>
      </c>
      <c r="B57" s="4" t="s">
        <v>51</v>
      </c>
      <c r="C57" s="5">
        <v>45191.833333333336</v>
      </c>
      <c r="D57" s="6">
        <v>120</v>
      </c>
      <c r="E57" s="4"/>
      <c r="F57" s="7"/>
      <c r="O57" s="67">
        <v>4</v>
      </c>
      <c r="P57" s="20" t="s">
        <v>347</v>
      </c>
      <c r="Q57" s="19">
        <v>11</v>
      </c>
      <c r="R57" s="19"/>
      <c r="S57" s="20" t="s">
        <v>340</v>
      </c>
      <c r="T57" s="56">
        <v>77</v>
      </c>
      <c r="U57" s="56"/>
      <c r="V57" s="44"/>
      <c r="W57" s="44"/>
      <c r="X57" s="44"/>
      <c r="Y57" s="44"/>
      <c r="Z57" s="44"/>
      <c r="AA57" s="44"/>
      <c r="AB57" s="44"/>
      <c r="AC57" s="44"/>
      <c r="AD57" s="68"/>
    </row>
    <row r="58" spans="1:31" ht="72.75" thickBot="1">
      <c r="A58">
        <v>8</v>
      </c>
      <c r="B58" s="8" t="s">
        <v>342</v>
      </c>
      <c r="C58" s="9">
        <v>45198.708333333336</v>
      </c>
      <c r="D58" s="140"/>
      <c r="E58" s="12"/>
      <c r="F58" s="11"/>
      <c r="O58" s="67">
        <v>5</v>
      </c>
      <c r="P58" s="55" t="s">
        <v>348</v>
      </c>
      <c r="Q58" s="56">
        <v>7</v>
      </c>
      <c r="R58" s="56"/>
      <c r="S58" s="55" t="s">
        <v>342</v>
      </c>
      <c r="T58" s="144"/>
      <c r="U58" s="145"/>
      <c r="V58" s="44"/>
      <c r="W58" s="44"/>
      <c r="X58" s="44"/>
      <c r="Y58" s="44"/>
      <c r="Z58" s="44"/>
      <c r="AA58" s="44"/>
      <c r="AB58" s="44"/>
      <c r="AC58" s="44"/>
      <c r="AD58" s="68"/>
    </row>
    <row r="59" spans="1:31" ht="13.5" thickBot="1">
      <c r="A59">
        <v>9</v>
      </c>
      <c r="B59" s="4" t="s">
        <v>343</v>
      </c>
      <c r="C59" s="5">
        <v>45178.833333333336</v>
      </c>
      <c r="D59" s="6">
        <v>148</v>
      </c>
      <c r="E59" s="4"/>
      <c r="F59" s="7"/>
      <c r="O59" s="67"/>
      <c r="P59" s="44"/>
      <c r="Q59" s="44">
        <f>SUM(Q54:Q58)</f>
        <v>108</v>
      </c>
      <c r="R59" s="44"/>
      <c r="S59" s="20" t="s">
        <v>51</v>
      </c>
      <c r="T59" s="19">
        <v>120</v>
      </c>
      <c r="U59" s="19"/>
      <c r="V59" s="44"/>
      <c r="W59" s="44"/>
      <c r="X59" s="44"/>
      <c r="Y59" s="44"/>
      <c r="Z59" s="44"/>
      <c r="AA59" s="44"/>
      <c r="AB59" s="44"/>
      <c r="AC59" s="44"/>
      <c r="AD59" s="68"/>
    </row>
    <row r="60" spans="1:31" ht="36.75" thickBot="1">
      <c r="A60">
        <v>10</v>
      </c>
      <c r="B60" s="8" t="s">
        <v>344</v>
      </c>
      <c r="C60" s="9">
        <v>45174.5</v>
      </c>
      <c r="D60" s="10">
        <v>18</v>
      </c>
      <c r="E60" s="8"/>
      <c r="F60" s="11"/>
      <c r="J60" s="6"/>
      <c r="O60" s="67"/>
      <c r="P60" s="44"/>
      <c r="Q60" s="44"/>
      <c r="R60" s="44"/>
      <c r="S60" s="55" t="s">
        <v>342</v>
      </c>
      <c r="T60" s="144"/>
      <c r="U60" s="145"/>
      <c r="V60" s="44"/>
      <c r="W60" s="44"/>
      <c r="X60" s="44"/>
      <c r="Y60" s="44"/>
      <c r="Z60" s="44"/>
      <c r="AA60" s="44"/>
      <c r="AB60" s="44"/>
      <c r="AC60" s="44"/>
      <c r="AD60" s="68"/>
    </row>
    <row r="61" spans="1:31" ht="28.5" customHeight="1" thickBot="1">
      <c r="A61">
        <v>11</v>
      </c>
      <c r="B61" s="4" t="s">
        <v>345</v>
      </c>
      <c r="C61" s="5">
        <v>45181.5</v>
      </c>
      <c r="D61" s="6">
        <v>31</v>
      </c>
      <c r="E61" s="4"/>
      <c r="F61" s="7"/>
      <c r="J61" s="10"/>
      <c r="O61" s="67"/>
      <c r="P61" s="44"/>
      <c r="Q61" s="44"/>
      <c r="R61" s="44"/>
      <c r="S61" s="20" t="s">
        <v>343</v>
      </c>
      <c r="T61" s="19">
        <v>148</v>
      </c>
      <c r="U61" s="19"/>
      <c r="V61" s="44"/>
      <c r="W61" s="44"/>
      <c r="X61" s="44"/>
      <c r="Y61" s="44"/>
      <c r="Z61" s="44"/>
      <c r="AA61" s="44"/>
      <c r="AB61" s="44"/>
      <c r="AC61" s="44"/>
      <c r="AD61" s="68"/>
    </row>
    <row r="62" spans="1:31" ht="26.25" thickBot="1">
      <c r="A62">
        <v>12</v>
      </c>
      <c r="B62" s="8" t="s">
        <v>346</v>
      </c>
      <c r="C62" s="9">
        <v>45190.677083333336</v>
      </c>
      <c r="D62" s="10">
        <v>41</v>
      </c>
      <c r="E62" s="8"/>
      <c r="F62" s="11"/>
      <c r="J62" s="140"/>
      <c r="O62" s="67"/>
      <c r="P62" s="52" t="s">
        <v>293</v>
      </c>
      <c r="Q62" s="53"/>
      <c r="R62" s="57" t="s">
        <v>294</v>
      </c>
      <c r="S62" s="52" t="s">
        <v>295</v>
      </c>
      <c r="T62" s="86"/>
      <c r="U62" s="53" t="s">
        <v>294</v>
      </c>
      <c r="V62" s="52" t="s">
        <v>312</v>
      </c>
      <c r="W62" s="86"/>
      <c r="X62" s="57" t="s">
        <v>294</v>
      </c>
      <c r="Y62" s="53" t="s">
        <v>307</v>
      </c>
      <c r="Z62" s="89"/>
      <c r="AA62" s="88" t="s">
        <v>302</v>
      </c>
      <c r="AB62" s="89" t="s">
        <v>308</v>
      </c>
      <c r="AC62" s="89"/>
      <c r="AD62" s="70" t="s">
        <v>302</v>
      </c>
      <c r="AE62" s="141"/>
    </row>
    <row r="63" spans="1:31" ht="13.5" thickBot="1">
      <c r="A63">
        <v>13</v>
      </c>
      <c r="B63" s="4" t="s">
        <v>347</v>
      </c>
      <c r="C63" s="5">
        <v>45188.708333333336</v>
      </c>
      <c r="D63" s="6">
        <v>11</v>
      </c>
      <c r="E63" s="4"/>
      <c r="F63" s="7"/>
      <c r="J63" s="10"/>
      <c r="O63" s="67" t="s">
        <v>309</v>
      </c>
      <c r="P63" s="90">
        <v>5</v>
      </c>
      <c r="Q63" s="89"/>
      <c r="R63" s="90"/>
      <c r="S63" s="90">
        <v>8</v>
      </c>
      <c r="T63" s="89"/>
      <c r="U63" s="90"/>
      <c r="V63" s="89">
        <v>1</v>
      </c>
      <c r="W63" s="92"/>
      <c r="X63" s="96">
        <v>110</v>
      </c>
      <c r="Y63" s="89"/>
      <c r="Z63" s="89"/>
      <c r="AA63" s="89"/>
      <c r="AB63" s="89"/>
      <c r="AC63" s="89"/>
      <c r="AD63" s="68"/>
      <c r="AE63" s="142">
        <f>SUM(P63:AD63)</f>
        <v>124</v>
      </c>
    </row>
    <row r="64" spans="1:31" ht="26.25" thickBot="1">
      <c r="A64">
        <v>14</v>
      </c>
      <c r="B64" s="23" t="s">
        <v>348</v>
      </c>
      <c r="C64" s="24">
        <v>45192.489583333336</v>
      </c>
      <c r="D64" s="25">
        <v>7</v>
      </c>
      <c r="E64" s="23"/>
      <c r="F64" s="26"/>
      <c r="J64" s="10"/>
      <c r="O64" s="146" t="s">
        <v>310</v>
      </c>
      <c r="P64" s="110"/>
      <c r="Q64" s="110"/>
      <c r="R64" s="111">
        <v>108</v>
      </c>
      <c r="S64" s="110"/>
      <c r="T64" s="110"/>
      <c r="U64" s="111">
        <v>638</v>
      </c>
      <c r="V64" s="110"/>
      <c r="W64" s="110"/>
      <c r="X64" s="111">
        <v>0</v>
      </c>
      <c r="Y64" s="110"/>
      <c r="Z64" s="110"/>
      <c r="AA64" s="111"/>
      <c r="AB64" s="110"/>
      <c r="AC64" s="110"/>
      <c r="AD64" s="147">
        <v>142</v>
      </c>
      <c r="AE64" s="143">
        <f>SUM(R64:AD64)</f>
        <v>888</v>
      </c>
    </row>
    <row r="65" spans="2:10" ht="13.5" thickBot="1">
      <c r="B65" s="8"/>
      <c r="C65" s="9"/>
      <c r="D65" s="10"/>
      <c r="E65" s="8"/>
      <c r="F65" s="11"/>
      <c r="J65" s="10"/>
    </row>
    <row r="66" spans="2:10" ht="13.5" thickBot="1">
      <c r="B66" s="4"/>
      <c r="C66" s="5"/>
      <c r="D66" s="6"/>
      <c r="E66" s="4"/>
      <c r="F66" s="7"/>
      <c r="J66" s="6"/>
    </row>
    <row r="67" spans="2:10" ht="13.5" thickBot="1">
      <c r="B67" s="8"/>
      <c r="C67" s="9"/>
      <c r="D67" s="10"/>
      <c r="E67" s="8"/>
      <c r="F67" s="11"/>
      <c r="J67" s="140"/>
    </row>
    <row r="68" spans="2:10" ht="13.5" thickBot="1">
      <c r="B68" s="4"/>
      <c r="C68" s="5"/>
      <c r="D68" s="6"/>
      <c r="E68" s="4"/>
      <c r="F68" s="7"/>
      <c r="J68" s="6"/>
    </row>
    <row r="69" spans="2:10" ht="13.5" thickBot="1">
      <c r="B69" s="8"/>
      <c r="C69" s="9"/>
      <c r="D69" s="10"/>
      <c r="E69" s="8"/>
      <c r="F69" s="11"/>
      <c r="J69" s="10"/>
    </row>
    <row r="70" spans="2:10" ht="13.5" thickBot="1">
      <c r="B70" s="156"/>
      <c r="C70" s="157"/>
      <c r="D70" s="157"/>
      <c r="E70" s="157"/>
      <c r="F70" s="158"/>
      <c r="J70" s="6"/>
    </row>
    <row r="71" spans="2:10" ht="13.5" thickBot="1">
      <c r="B71" s="4"/>
      <c r="C71" s="5"/>
      <c r="D71" s="13"/>
      <c r="E71" s="13"/>
      <c r="F71" s="7"/>
      <c r="J71" s="10"/>
    </row>
    <row r="72" spans="2:10" ht="60.75" customHeight="1" thickBot="1">
      <c r="B72" s="148" t="s">
        <v>40</v>
      </c>
      <c r="C72" s="149"/>
      <c r="D72" s="149"/>
      <c r="E72" s="149"/>
      <c r="F72" s="149"/>
      <c r="J72" s="6"/>
    </row>
    <row r="73" spans="2:10" ht="13.5" thickBot="1">
      <c r="B73" s="8"/>
      <c r="C73" s="9"/>
      <c r="D73" s="10"/>
      <c r="E73" s="8"/>
      <c r="F73" s="11"/>
      <c r="J73" s="25"/>
    </row>
    <row r="74" spans="2:10" ht="13.5" thickBot="1">
      <c r="B74" s="4"/>
      <c r="C74" s="5"/>
      <c r="D74" s="6"/>
      <c r="E74" s="4"/>
      <c r="F74" s="7"/>
    </row>
    <row r="75" spans="2:10" ht="13.5" thickBot="1">
      <c r="B75" s="8"/>
      <c r="C75" s="9"/>
      <c r="D75" s="10"/>
      <c r="E75" s="8"/>
      <c r="F75" s="11"/>
    </row>
    <row r="76" spans="2:10" ht="13.5" thickBot="1">
      <c r="B76" s="4"/>
      <c r="C76" s="5"/>
      <c r="D76" s="6"/>
      <c r="E76" s="4"/>
      <c r="F76" s="7"/>
    </row>
    <row r="77" spans="2:10" ht="13.5" thickBot="1">
      <c r="B77" s="8"/>
      <c r="C77" s="9"/>
      <c r="D77" s="10"/>
      <c r="E77" s="8"/>
      <c r="F77" s="11"/>
    </row>
    <row r="78" spans="2:10" ht="13.5" thickBot="1">
      <c r="B78" s="4"/>
      <c r="C78" s="5"/>
      <c r="D78" s="6"/>
      <c r="E78" s="4"/>
      <c r="F78" s="7"/>
    </row>
    <row r="79" spans="2:10" ht="13.5" thickBot="1">
      <c r="B79" s="8"/>
      <c r="C79" s="9"/>
      <c r="D79" s="10"/>
      <c r="E79" s="8"/>
      <c r="F79" s="11"/>
    </row>
    <row r="80" spans="2:10" ht="13.5" thickBot="1">
      <c r="B80" s="4"/>
      <c r="C80" s="5"/>
      <c r="D80" s="6"/>
      <c r="E80" s="4"/>
      <c r="F80" s="7"/>
    </row>
    <row r="81" spans="2:14" ht="13.5" thickBot="1">
      <c r="B81" s="8"/>
      <c r="C81" s="9"/>
      <c r="D81" s="10"/>
      <c r="E81" s="8"/>
      <c r="F81" s="11"/>
    </row>
    <row r="82" spans="2:14" ht="13.5" thickBot="1">
      <c r="B82" s="4"/>
      <c r="C82" s="5"/>
      <c r="D82" s="6"/>
      <c r="E82" s="4"/>
      <c r="F82" s="7"/>
    </row>
    <row r="83" spans="2:14" ht="13.5" thickBot="1">
      <c r="B83" s="8"/>
      <c r="C83" s="9"/>
      <c r="D83" s="10"/>
      <c r="E83" s="8"/>
      <c r="F83" s="11"/>
      <c r="N83">
        <f>SUM(N71:N82)</f>
        <v>0</v>
      </c>
    </row>
    <row r="84" spans="2:14" ht="13.5" thickBot="1">
      <c r="B84" s="4"/>
      <c r="C84" s="5"/>
      <c r="D84" s="6"/>
      <c r="E84" s="4"/>
      <c r="F84" s="7"/>
    </row>
    <row r="85" spans="2:14" ht="13.5" thickBot="1">
      <c r="B85" s="8"/>
      <c r="C85" s="9"/>
      <c r="D85" s="10"/>
      <c r="E85" s="8"/>
      <c r="F85" s="11"/>
    </row>
    <row r="86" spans="2:14" ht="13.5" thickBot="1">
      <c r="B86" s="4"/>
      <c r="C86" s="5"/>
      <c r="D86" s="6"/>
      <c r="E86" s="4"/>
      <c r="F86" s="7"/>
    </row>
    <row r="87" spans="2:14" ht="13.5" thickBot="1">
      <c r="B87" s="8"/>
      <c r="C87" s="9"/>
      <c r="D87" s="10"/>
      <c r="E87" s="8"/>
      <c r="F87" s="11"/>
    </row>
    <row r="88" spans="2:14" ht="13.5" thickBot="1">
      <c r="B88" s="4"/>
      <c r="C88" s="5"/>
      <c r="D88" s="6"/>
      <c r="E88" s="4"/>
      <c r="F88" s="7"/>
    </row>
    <row r="89" spans="2:14" ht="13.5" thickBot="1">
      <c r="B89" s="8"/>
      <c r="C89" s="9"/>
      <c r="D89" s="10"/>
      <c r="E89" s="8"/>
      <c r="F89" s="11"/>
    </row>
    <row r="90" spans="2:14" ht="13.5" thickBot="1">
      <c r="B90" s="4"/>
      <c r="C90" s="5"/>
      <c r="D90" s="6"/>
      <c r="E90" s="4"/>
      <c r="F90" s="7"/>
    </row>
    <row r="91" spans="2:14" ht="13.5" thickBot="1">
      <c r="B91" s="8"/>
      <c r="C91" s="9"/>
      <c r="D91" s="10"/>
      <c r="E91" s="8"/>
      <c r="F91" s="11"/>
    </row>
    <row r="92" spans="2:14" ht="13.5" thickBot="1">
      <c r="B92" s="4"/>
      <c r="C92" s="5"/>
      <c r="D92" s="6"/>
      <c r="E92" s="4"/>
      <c r="F92" s="7"/>
    </row>
    <row r="93" spans="2:14" ht="13.5" thickBot="1">
      <c r="B93" s="8"/>
      <c r="C93" s="9"/>
      <c r="D93" s="10"/>
      <c r="E93" s="8"/>
      <c r="F93" s="11"/>
    </row>
    <row r="94" spans="2:14" ht="13.5" thickBot="1">
      <c r="B94" s="4"/>
      <c r="C94" s="5"/>
      <c r="D94" s="6"/>
      <c r="E94" s="4"/>
      <c r="F94" s="7"/>
    </row>
    <row r="95" spans="2:14" ht="13.5" thickBot="1">
      <c r="B95" s="8"/>
      <c r="C95" s="9"/>
      <c r="D95" s="10"/>
      <c r="E95" s="8"/>
      <c r="F95" s="11"/>
    </row>
    <row r="96" spans="2:14" ht="13.5" thickBot="1">
      <c r="B96" s="4"/>
      <c r="C96" s="5"/>
      <c r="D96" s="6"/>
      <c r="E96" s="4"/>
      <c r="F96" s="7"/>
    </row>
    <row r="97" spans="2:6" ht="13.5" thickBot="1">
      <c r="B97" s="8"/>
      <c r="C97" s="9"/>
      <c r="D97" s="10"/>
      <c r="E97" s="8"/>
      <c r="F97" s="11"/>
    </row>
    <row r="98" spans="2:6" ht="13.5" thickBot="1">
      <c r="B98" s="4"/>
      <c r="C98" s="5"/>
      <c r="D98" s="6"/>
      <c r="E98" s="4"/>
      <c r="F98" s="7"/>
    </row>
    <row r="99" spans="2:6" ht="13.5" thickBot="1">
      <c r="B99" s="8"/>
      <c r="C99" s="9"/>
      <c r="D99" s="10"/>
      <c r="E99" s="8"/>
      <c r="F99" s="11"/>
    </row>
    <row r="100" spans="2:6" ht="13.5" thickBot="1">
      <c r="B100" s="4"/>
      <c r="C100" s="5"/>
      <c r="D100" s="6"/>
      <c r="E100" s="4"/>
      <c r="F100" s="7"/>
    </row>
    <row r="101" spans="2:6" ht="13.5" thickBot="1">
      <c r="B101" s="8"/>
      <c r="C101" s="9"/>
      <c r="D101" s="10"/>
      <c r="E101" s="8"/>
      <c r="F101" s="11"/>
    </row>
    <row r="102" spans="2:6" ht="13.5" thickBot="1">
      <c r="B102" s="4"/>
      <c r="C102" s="5"/>
      <c r="D102" s="6"/>
      <c r="E102" s="4"/>
      <c r="F102" s="7"/>
    </row>
    <row r="103" spans="2:6" ht="13.5" thickBot="1">
      <c r="B103" s="8"/>
      <c r="C103" s="9"/>
      <c r="D103" s="10"/>
      <c r="E103" s="8"/>
      <c r="F103" s="11"/>
    </row>
    <row r="104" spans="2:6" ht="13.5" thickBot="1">
      <c r="B104" s="4"/>
      <c r="C104" s="5"/>
      <c r="D104" s="6"/>
      <c r="E104" s="4"/>
      <c r="F104" s="7"/>
    </row>
    <row r="105" spans="2:6" ht="13.5" thickBot="1">
      <c r="B105" s="8"/>
      <c r="C105" s="9"/>
      <c r="D105" s="10"/>
      <c r="E105" s="8"/>
      <c r="F105" s="11"/>
    </row>
    <row r="106" spans="2:6" ht="13.5" thickBot="1">
      <c r="B106" s="4"/>
      <c r="C106" s="5"/>
      <c r="D106" s="6"/>
      <c r="E106" s="4"/>
      <c r="F106" s="7"/>
    </row>
    <row r="107" spans="2:6" ht="13.5" thickBot="1">
      <c r="B107" s="8"/>
      <c r="C107" s="9"/>
      <c r="D107" s="10"/>
      <c r="E107" s="8"/>
      <c r="F107" s="11"/>
    </row>
    <row r="108" spans="2:6" ht="13.5" thickBot="1">
      <c r="B108" s="4"/>
      <c r="C108" s="5"/>
      <c r="D108" s="6"/>
      <c r="E108" s="4"/>
      <c r="F108" s="7"/>
    </row>
    <row r="109" spans="2:6" ht="18" thickBot="1">
      <c r="B109" s="8"/>
      <c r="C109" s="9"/>
      <c r="D109" s="10"/>
      <c r="E109" s="8"/>
      <c r="F109" s="11"/>
    </row>
    <row r="110" spans="2:6" ht="18" thickBot="1">
      <c r="B110" s="4"/>
      <c r="C110" s="5"/>
      <c r="D110" s="6"/>
      <c r="E110" s="4"/>
      <c r="F110" s="7"/>
    </row>
    <row r="111" spans="2:6" ht="18" thickBot="1">
      <c r="B111" s="8"/>
      <c r="C111" s="9"/>
      <c r="D111" s="10"/>
      <c r="E111" s="8"/>
      <c r="F111" s="11"/>
    </row>
    <row r="112" spans="2:6" ht="18" thickBot="1">
      <c r="B112" s="4"/>
      <c r="C112" s="5"/>
      <c r="D112" s="6"/>
      <c r="E112" s="4"/>
      <c r="F112" s="7"/>
    </row>
  </sheetData>
  <mergeCells count="9">
    <mergeCell ref="B1:F1"/>
    <mergeCell ref="B11:F11"/>
    <mergeCell ref="B9:F9"/>
    <mergeCell ref="B19:F19"/>
    <mergeCell ref="B32:F32"/>
    <mergeCell ref="B34:F34"/>
    <mergeCell ref="B49:F49"/>
    <mergeCell ref="B70:F70"/>
    <mergeCell ref="B72:F72"/>
  </mergeCells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4A53F-53D2-4743-AA82-FDDE41A91C33}">
  <dimension ref="A3:X18"/>
  <sheetViews>
    <sheetView tabSelected="1" topLeftCell="A14" workbookViewId="0">
      <selection activeCell="L16" sqref="L16"/>
    </sheetView>
  </sheetViews>
  <sheetFormatPr baseColWidth="10" defaultRowHeight="12.75"/>
  <cols>
    <col min="17" max="17" width="28.140625" customWidth="1"/>
    <col min="18" max="18" width="13.140625" customWidth="1"/>
    <col min="19" max="19" width="26.85546875" customWidth="1"/>
    <col min="20" max="20" width="28.5703125" customWidth="1"/>
    <col min="21" max="21" width="26.140625" customWidth="1"/>
    <col min="22" max="22" width="20.140625" customWidth="1"/>
  </cols>
  <sheetData>
    <row r="3" spans="1:24">
      <c r="A3" s="44"/>
      <c r="B3" s="44"/>
      <c r="C3" s="161" t="s">
        <v>292</v>
      </c>
      <c r="D3" s="161"/>
      <c r="E3" s="161"/>
      <c r="F3" s="161"/>
      <c r="G3" s="161"/>
      <c r="H3" s="161"/>
      <c r="I3" s="161"/>
      <c r="J3" s="161"/>
      <c r="K3" s="44"/>
      <c r="L3" s="44"/>
      <c r="Q3" s="160" t="s">
        <v>316</v>
      </c>
      <c r="R3" s="160"/>
      <c r="S3" s="160"/>
      <c r="T3" s="160"/>
      <c r="U3" s="160"/>
      <c r="V3" s="160"/>
      <c r="W3" s="160"/>
      <c r="X3" s="160"/>
    </row>
    <row r="4" spans="1:24">
      <c r="A4" s="44"/>
      <c r="B4" s="44"/>
      <c r="C4" s="161"/>
      <c r="D4" s="161"/>
      <c r="E4" s="161"/>
      <c r="F4" s="161"/>
      <c r="G4" s="161"/>
      <c r="H4" s="161"/>
      <c r="I4" s="161"/>
      <c r="J4" s="161"/>
      <c r="K4" s="44"/>
      <c r="L4" s="44"/>
      <c r="Q4" s="160"/>
      <c r="R4" s="160"/>
      <c r="S4" s="160"/>
      <c r="T4" s="160"/>
      <c r="U4" s="160"/>
      <c r="V4" s="160"/>
      <c r="W4" s="160"/>
      <c r="X4" s="160"/>
    </row>
    <row r="5" spans="1:24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Q5" s="44"/>
      <c r="R5" s="44"/>
      <c r="S5" s="44"/>
      <c r="T5" s="44"/>
      <c r="U5" s="44"/>
      <c r="V5" s="44"/>
      <c r="W5" s="44"/>
      <c r="X5" s="44"/>
    </row>
    <row r="6" spans="1:24" ht="25.5" customHeight="1">
      <c r="A6" s="44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Q6" s="44"/>
      <c r="R6" s="44" t="s">
        <v>373</v>
      </c>
      <c r="S6" s="44" t="s">
        <v>350</v>
      </c>
      <c r="T6" s="159" t="s">
        <v>354</v>
      </c>
      <c r="U6" s="159"/>
      <c r="V6" s="159"/>
      <c r="W6" s="44"/>
      <c r="X6" s="44"/>
    </row>
    <row r="7" spans="1:24" ht="51" customHeight="1">
      <c r="A7" s="44" t="s">
        <v>288</v>
      </c>
      <c r="B7" s="119"/>
      <c r="C7" s="120" t="s">
        <v>272</v>
      </c>
      <c r="D7" s="120" t="s">
        <v>273</v>
      </c>
      <c r="E7" s="120" t="s">
        <v>274</v>
      </c>
      <c r="F7" s="120" t="s">
        <v>275</v>
      </c>
      <c r="G7" s="120" t="s">
        <v>276</v>
      </c>
      <c r="H7" s="120" t="s">
        <v>277</v>
      </c>
      <c r="I7" s="120" t="s">
        <v>278</v>
      </c>
      <c r="J7" s="120" t="s">
        <v>279</v>
      </c>
      <c r="K7" s="120" t="s">
        <v>280</v>
      </c>
      <c r="L7" s="118"/>
      <c r="Q7" s="44"/>
      <c r="R7" s="44"/>
      <c r="S7" s="44"/>
      <c r="T7" s="44" t="s">
        <v>355</v>
      </c>
      <c r="U7" s="44" t="s">
        <v>356</v>
      </c>
      <c r="V7" s="44" t="s">
        <v>357</v>
      </c>
      <c r="W7" s="44"/>
      <c r="X7" s="44"/>
    </row>
    <row r="8" spans="1:24" ht="67.5" customHeight="1">
      <c r="A8" s="159" t="s">
        <v>289</v>
      </c>
      <c r="B8" s="119" t="s">
        <v>281</v>
      </c>
      <c r="C8" s="121">
        <v>1984</v>
      </c>
      <c r="D8" s="121">
        <v>183</v>
      </c>
      <c r="E8" s="121">
        <v>18</v>
      </c>
      <c r="F8" s="121">
        <v>21</v>
      </c>
      <c r="G8" s="121">
        <v>70</v>
      </c>
      <c r="H8" s="121">
        <v>0</v>
      </c>
      <c r="I8" s="121">
        <v>430</v>
      </c>
      <c r="J8" s="121">
        <v>1846</v>
      </c>
      <c r="K8" s="122">
        <v>2276</v>
      </c>
      <c r="L8" s="118"/>
      <c r="Q8" s="44"/>
      <c r="R8" s="44" t="s">
        <v>281</v>
      </c>
      <c r="S8" s="44" t="s">
        <v>351</v>
      </c>
      <c r="T8" s="44" t="s">
        <v>358</v>
      </c>
      <c r="U8" s="44" t="s">
        <v>364</v>
      </c>
      <c r="V8" s="44" t="s">
        <v>368</v>
      </c>
      <c r="W8" s="44"/>
      <c r="X8" s="44"/>
    </row>
    <row r="9" spans="1:24" ht="38.25">
      <c r="A9" s="159"/>
      <c r="B9" s="119" t="s">
        <v>282</v>
      </c>
      <c r="C9" s="121">
        <v>1326</v>
      </c>
      <c r="D9" s="121">
        <v>258</v>
      </c>
      <c r="E9" s="121">
        <v>14</v>
      </c>
      <c r="F9" s="121">
        <v>19</v>
      </c>
      <c r="G9" s="121">
        <v>80</v>
      </c>
      <c r="H9" s="121">
        <v>0</v>
      </c>
      <c r="I9" s="121">
        <v>497</v>
      </c>
      <c r="J9" s="121">
        <v>1200</v>
      </c>
      <c r="K9" s="122">
        <v>1697</v>
      </c>
      <c r="L9" s="118"/>
      <c r="Q9" s="44"/>
      <c r="R9" s="44" t="s">
        <v>282</v>
      </c>
      <c r="S9" s="44" t="s">
        <v>351</v>
      </c>
      <c r="T9" s="44" t="s">
        <v>359</v>
      </c>
      <c r="U9" s="44" t="s">
        <v>365</v>
      </c>
      <c r="V9" s="44" t="s">
        <v>369</v>
      </c>
      <c r="W9" s="44"/>
      <c r="X9" s="44"/>
    </row>
    <row r="10" spans="1:24" ht="38.25">
      <c r="A10" s="159"/>
      <c r="B10" s="119" t="s">
        <v>283</v>
      </c>
      <c r="C10" s="121">
        <v>2587</v>
      </c>
      <c r="D10" s="121">
        <v>279</v>
      </c>
      <c r="E10" s="121">
        <v>10</v>
      </c>
      <c r="F10" s="121">
        <v>8</v>
      </c>
      <c r="G10" s="121">
        <v>88</v>
      </c>
      <c r="H10" s="121">
        <v>2</v>
      </c>
      <c r="I10" s="121">
        <v>660</v>
      </c>
      <c r="J10" s="121">
        <v>2314</v>
      </c>
      <c r="K10" s="122">
        <v>2974</v>
      </c>
      <c r="L10" s="118"/>
      <c r="Q10" s="44"/>
      <c r="R10" s="44" t="s">
        <v>283</v>
      </c>
      <c r="S10" s="44" t="s">
        <v>351</v>
      </c>
      <c r="T10" s="44" t="s">
        <v>360</v>
      </c>
      <c r="U10" s="44" t="s">
        <v>365</v>
      </c>
      <c r="V10" s="44" t="s">
        <v>369</v>
      </c>
      <c r="W10" s="44"/>
      <c r="X10" s="44"/>
    </row>
    <row r="11" spans="1:24" ht="38.25">
      <c r="A11" s="159" t="s">
        <v>290</v>
      </c>
      <c r="B11" s="119" t="s">
        <v>284</v>
      </c>
      <c r="C11" s="121">
        <v>749</v>
      </c>
      <c r="D11" s="121">
        <v>243</v>
      </c>
      <c r="E11" s="121">
        <v>27</v>
      </c>
      <c r="F11" s="121">
        <v>29</v>
      </c>
      <c r="G11" s="121">
        <v>86</v>
      </c>
      <c r="H11" s="121">
        <v>0</v>
      </c>
      <c r="I11" s="121">
        <v>513</v>
      </c>
      <c r="J11" s="121">
        <v>621</v>
      </c>
      <c r="K11" s="122">
        <v>1134</v>
      </c>
      <c r="L11" s="118"/>
      <c r="Q11" s="44"/>
      <c r="R11" s="44" t="s">
        <v>284</v>
      </c>
      <c r="S11" s="44" t="s">
        <v>351</v>
      </c>
      <c r="T11" s="44" t="s">
        <v>360</v>
      </c>
      <c r="U11" s="44" t="s">
        <v>365</v>
      </c>
      <c r="V11" s="44" t="s">
        <v>369</v>
      </c>
      <c r="W11" s="44"/>
      <c r="X11" s="44"/>
    </row>
    <row r="12" spans="1:24" ht="51">
      <c r="A12" s="159"/>
      <c r="B12" s="119" t="s">
        <v>212</v>
      </c>
      <c r="C12" s="121">
        <v>4642</v>
      </c>
      <c r="D12" s="121">
        <v>173</v>
      </c>
      <c r="E12" s="121">
        <v>23</v>
      </c>
      <c r="F12" s="121">
        <v>21</v>
      </c>
      <c r="G12" s="121">
        <v>66</v>
      </c>
      <c r="H12" s="121">
        <v>0</v>
      </c>
      <c r="I12" s="121">
        <v>531</v>
      </c>
      <c r="J12" s="121">
        <v>4394</v>
      </c>
      <c r="K12" s="122">
        <v>4925</v>
      </c>
      <c r="L12" s="118"/>
      <c r="Q12" s="44"/>
      <c r="R12" s="44" t="s">
        <v>212</v>
      </c>
      <c r="S12" s="44" t="s">
        <v>352</v>
      </c>
      <c r="T12" s="44" t="s">
        <v>360</v>
      </c>
      <c r="U12" s="44" t="s">
        <v>366</v>
      </c>
      <c r="V12" s="44" t="s">
        <v>370</v>
      </c>
      <c r="W12" s="44"/>
      <c r="X12" s="44"/>
    </row>
    <row r="13" spans="1:24" ht="51">
      <c r="A13" s="159"/>
      <c r="B13" s="119" t="s">
        <v>244</v>
      </c>
      <c r="C13" s="121">
        <v>1346</v>
      </c>
      <c r="D13" s="121">
        <v>194</v>
      </c>
      <c r="E13" s="121">
        <v>13</v>
      </c>
      <c r="F13" s="121">
        <v>19</v>
      </c>
      <c r="G13" s="121">
        <v>57</v>
      </c>
      <c r="H13" s="121">
        <v>1</v>
      </c>
      <c r="I13" s="121">
        <v>455</v>
      </c>
      <c r="J13" s="121">
        <v>1175</v>
      </c>
      <c r="K13" s="122">
        <v>1630</v>
      </c>
      <c r="L13" s="118"/>
      <c r="Q13" s="44"/>
      <c r="R13" s="44" t="s">
        <v>244</v>
      </c>
      <c r="S13" s="44" t="s">
        <v>352</v>
      </c>
      <c r="T13" s="44" t="s">
        <v>361</v>
      </c>
      <c r="U13" s="44" t="s">
        <v>361</v>
      </c>
      <c r="V13" s="44" t="s">
        <v>370</v>
      </c>
      <c r="W13" s="44"/>
      <c r="X13" s="44"/>
    </row>
    <row r="14" spans="1:24" ht="51">
      <c r="A14" s="159" t="s">
        <v>291</v>
      </c>
      <c r="B14" s="119" t="s">
        <v>285</v>
      </c>
      <c r="C14" s="121">
        <v>1368</v>
      </c>
      <c r="D14" s="121">
        <v>221</v>
      </c>
      <c r="E14" s="121">
        <v>36</v>
      </c>
      <c r="F14" s="121">
        <v>40</v>
      </c>
      <c r="G14" s="121">
        <v>98</v>
      </c>
      <c r="H14" s="121">
        <v>3</v>
      </c>
      <c r="I14" s="121">
        <v>616</v>
      </c>
      <c r="J14" s="121">
        <v>1150</v>
      </c>
      <c r="K14" s="122">
        <v>1766</v>
      </c>
      <c r="L14" s="118"/>
      <c r="Q14" s="44"/>
      <c r="R14" s="44" t="s">
        <v>285</v>
      </c>
      <c r="S14" s="44" t="s">
        <v>352</v>
      </c>
      <c r="T14" s="44" t="s">
        <v>362</v>
      </c>
      <c r="U14" s="44"/>
      <c r="V14" s="44" t="s">
        <v>371</v>
      </c>
      <c r="W14" s="44"/>
      <c r="X14" s="44"/>
    </row>
    <row r="15" spans="1:24" ht="51">
      <c r="A15" s="159"/>
      <c r="B15" s="119" t="s">
        <v>286</v>
      </c>
      <c r="C15" s="121">
        <v>1196</v>
      </c>
      <c r="D15" s="121">
        <v>121</v>
      </c>
      <c r="E15" s="121">
        <v>18</v>
      </c>
      <c r="F15" s="121">
        <v>26</v>
      </c>
      <c r="G15" s="121">
        <v>80</v>
      </c>
      <c r="H15" s="121">
        <v>0</v>
      </c>
      <c r="I15" s="121">
        <v>435</v>
      </c>
      <c r="J15" s="121">
        <v>1006</v>
      </c>
      <c r="K15" s="122">
        <v>1441</v>
      </c>
      <c r="L15" s="118"/>
      <c r="Q15" s="44"/>
      <c r="R15" s="44" t="s">
        <v>353</v>
      </c>
      <c r="S15" s="44" t="s">
        <v>352</v>
      </c>
      <c r="T15" s="44" t="s">
        <v>362</v>
      </c>
      <c r="U15" s="44"/>
      <c r="V15" s="44" t="s">
        <v>371</v>
      </c>
      <c r="W15" s="44"/>
      <c r="X15" s="44"/>
    </row>
    <row r="16" spans="1:24" ht="51.75" thickBot="1">
      <c r="A16" s="159"/>
      <c r="B16" s="162" t="s">
        <v>287</v>
      </c>
      <c r="C16" s="163">
        <v>1394</v>
      </c>
      <c r="D16" s="163">
        <v>148</v>
      </c>
      <c r="E16" s="163">
        <v>6</v>
      </c>
      <c r="F16" s="163">
        <v>12</v>
      </c>
      <c r="G16" s="163">
        <v>87</v>
      </c>
      <c r="H16" s="163">
        <v>0</v>
      </c>
      <c r="I16" s="163">
        <v>328</v>
      </c>
      <c r="J16" s="163">
        <v>1319</v>
      </c>
      <c r="K16" s="164">
        <v>1647</v>
      </c>
      <c r="L16" s="118"/>
      <c r="Q16" s="44"/>
      <c r="R16" s="44" t="s">
        <v>287</v>
      </c>
      <c r="S16" s="44" t="s">
        <v>352</v>
      </c>
      <c r="T16" s="44" t="s">
        <v>363</v>
      </c>
      <c r="U16" s="44" t="s">
        <v>367</v>
      </c>
      <c r="V16" s="44" t="s">
        <v>372</v>
      </c>
      <c r="W16" s="44"/>
      <c r="X16" s="44"/>
    </row>
    <row r="17" spans="1:24">
      <c r="A17" s="44"/>
      <c r="B17" s="118"/>
      <c r="C17" s="118"/>
      <c r="D17" s="118"/>
      <c r="E17" s="118"/>
      <c r="F17" s="118"/>
      <c r="G17" s="118"/>
      <c r="H17" s="118"/>
      <c r="I17" s="118"/>
      <c r="J17" s="118"/>
      <c r="K17" s="165">
        <f>SUM(K8:K16)</f>
        <v>19490</v>
      </c>
      <c r="L17" s="118"/>
      <c r="Q17" s="44"/>
      <c r="R17" s="44"/>
      <c r="S17" s="44"/>
      <c r="T17" s="44"/>
      <c r="U17" s="44"/>
      <c r="V17" s="44"/>
      <c r="W17" s="44"/>
      <c r="X17" s="44"/>
    </row>
    <row r="18" spans="1:24">
      <c r="A18" s="44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Q18" s="44"/>
      <c r="R18" s="44"/>
      <c r="S18" s="44"/>
      <c r="T18" s="44"/>
      <c r="U18" s="44"/>
      <c r="V18" s="44"/>
      <c r="W18" s="44"/>
      <c r="X18" s="44"/>
    </row>
  </sheetData>
  <mergeCells count="6">
    <mergeCell ref="A8:A10"/>
    <mergeCell ref="A11:A13"/>
    <mergeCell ref="A14:A16"/>
    <mergeCell ref="C3:J4"/>
    <mergeCell ref="Q3:X4"/>
    <mergeCell ref="T6:V6"/>
  </mergeCells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84948-15FD-4363-A6FA-23563A211B8F}">
  <dimension ref="A1"/>
  <sheetViews>
    <sheetView workbookViewId="0">
      <selection activeCell="C4" sqref="C4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ENE A MAR 1ER TRIM</vt:lpstr>
      <vt:lpstr>ABRIL A JUNIO 2DO TRIM</vt:lpstr>
      <vt:lpstr>JUL A SEP 3ER TRIM</vt:lpstr>
      <vt:lpstr>VISIT POR TRIM 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52444</dc:creator>
  <cp:lastModifiedBy>52444</cp:lastModifiedBy>
  <dcterms:created xsi:type="dcterms:W3CDTF">2023-09-14T21:17:09Z</dcterms:created>
  <dcterms:modified xsi:type="dcterms:W3CDTF">2023-09-27T20:45:53Z</dcterms:modified>
</cp:coreProperties>
</file>